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470B99D7-BB60-487F-98BC-27A94DDF5A0C}"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8" l="1"/>
  <c r="G13" i="28"/>
  <c r="F13" i="28"/>
  <c r="F14" i="28"/>
  <c r="F23" i="26" l="1"/>
  <c r="H17" i="27" l="1"/>
  <c r="J22" i="26" l="1"/>
  <c r="F24" i="26" l="1"/>
  <c r="E14" i="28" l="1"/>
  <c r="D14" i="28"/>
  <c r="F18" i="27" l="1"/>
  <c r="F17" i="27"/>
  <c r="F22" i="26"/>
  <c r="D13" i="28" l="1"/>
  <c r="G17" i="27"/>
  <c r="I17" i="27"/>
  <c r="J17" i="27"/>
  <c r="D23" i="26"/>
  <c r="D25" i="26"/>
  <c r="D24" i="26"/>
  <c r="D22" i="26"/>
  <c r="J24" i="26" l="1"/>
  <c r="E24" i="26"/>
  <c r="G24" i="26"/>
  <c r="H24" i="26"/>
  <c r="I24" i="26"/>
  <c r="E13" i="28" l="1"/>
  <c r="D17" i="27"/>
  <c r="E17" i="27"/>
  <c r="D18" i="27"/>
  <c r="E18" i="27"/>
  <c r="G18" i="27"/>
  <c r="H18" i="27"/>
  <c r="I18" i="27"/>
  <c r="J18" i="27"/>
  <c r="E22" i="26"/>
  <c r="G22" i="26"/>
  <c r="H22" i="26"/>
  <c r="I22" i="26"/>
  <c r="E23" i="26"/>
  <c r="G23" i="26"/>
  <c r="H23" i="26"/>
  <c r="I23" i="26"/>
  <c r="J23" i="26"/>
</calcChain>
</file>

<file path=xl/sharedStrings.xml><?xml version="1.0" encoding="utf-8"?>
<sst xmlns="http://schemas.openxmlformats.org/spreadsheetml/2006/main" count="692" uniqueCount="451">
  <si>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</si>
  <si>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</si>
  <si>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</si>
  <si>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</si>
  <si>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</si>
  <si>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</si>
  <si>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</si>
  <si>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</si>
  <si>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</si>
  <si>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</si>
  <si>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</si>
  <si>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</si>
  <si>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</si>
  <si>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</si>
  <si>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</si>
  <si>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</si>
  <si>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</si>
  <si>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</si>
  <si>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</si>
  <si>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</si>
  <si>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</si>
  <si>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</si>
  <si>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</si>
  <si>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</si>
  <si>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</si>
  <si>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</si>
  <si>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</si>
  <si>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</si>
  <si>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</si>
  <si>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</si>
  <si>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</si>
  <si>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</si>
  <si>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</si>
  <si>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</si>
  <si>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</si>
  <si>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</si>
  <si>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</si>
  <si>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</si>
  <si>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</si>
  <si>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</si>
  <si>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</si>
  <si>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</si>
  <si>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</si>
  <si>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</si>
  <si>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</si>
  <si>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</si>
  <si>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</si>
  <si>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</si>
  <si>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</si>
  <si>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</si>
  <si>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</si>
  <si>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</si>
  <si>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</si>
  <si>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</si>
  <si>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</si>
  <si>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</si>
  <si>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</si>
  <si>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</si>
  <si>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</si>
  <si>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</si>
  <si>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</si>
  <si>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</si>
  <si>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</si>
  <si>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</si>
  <si>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</si>
  <si>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</si>
  <si>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</si>
  <si>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</si>
  <si>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</si>
  <si>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</si>
  <si>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</si>
  <si>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</si>
  <si>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</si>
  <si>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</si>
  <si>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</si>
  <si>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</si>
  <si>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</si>
  <si>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</si>
  <si>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</si>
  <si>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</si>
  <si>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</si>
  <si>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</si>
  <si>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</si>
  <si>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</si>
  <si>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</si>
  <si>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</si>
  <si>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</si>
  <si>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</si>
  <si>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</si>
  <si>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</si>
  <si>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</si>
  <si>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</si>
  <si>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</si>
  <si>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</si>
  <si>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</si>
  <si>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</si>
  <si>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</si>
  <si>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</si>
  <si>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</si>
  <si>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</si>
  <si>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</si>
  <si>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</si>
  <si>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</si>
  <si>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</si>
  <si>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</si>
  <si>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</si>
  <si>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</si>
  <si>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</si>
  <si>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</si>
  <si>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</si>
  <si>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</si>
  <si>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</si>
  <si>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</si>
  <si>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</si>
  <si>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</si>
  <si>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</si>
  <si>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</si>
  <si>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</si>
  <si>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</si>
  <si>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</si>
  <si>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</si>
  <si>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</si>
  <si>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</si>
  <si>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</si>
  <si>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</si>
  <si>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</si>
  <si>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</si>
  <si>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</si>
  <si>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</si>
  <si>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</si>
  <si>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</si>
  <si>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</si>
  <si>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</si>
  <si>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</si>
  <si>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</si>
  <si>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</si>
  <si>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</si>
  <si>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</si>
  <si>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</si>
  <si>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</si>
  <si>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</si>
  <si>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</si>
  <si>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</si>
  <si>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</si>
  <si>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</si>
  <si>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</si>
  <si>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</si>
  <si>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</si>
  <si>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</si>
  <si>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</si>
  <si>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</si>
  <si>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</si>
  <si>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</si>
  <si>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</si>
  <si>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</si>
  <si>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</si>
  <si>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</si>
  <si>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</si>
  <si>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</si>
  <si>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</si>
  <si>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</si>
  <si>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</si>
  <si>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</si>
  <si>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</si>
  <si>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</si>
  <si>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</si>
  <si>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</si>
  <si>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</si>
  <si>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</si>
  <si>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</si>
  <si>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</si>
  <si>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</si>
  <si>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</si>
  <si>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</si>
  <si>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</si>
  <si>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</si>
  <si>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</si>
  <si>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</si>
  <si>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</si>
  <si>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</si>
  <si>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</si>
  <si>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</si>
  <si>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</si>
  <si>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</si>
  <si>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</si>
  <si>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</si>
  <si>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</si>
  <si>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</si>
  <si>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</si>
  <si>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</si>
  <si>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</si>
  <si>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</si>
  <si>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</si>
  <si>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</si>
  <si>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</si>
  <si>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</si>
  <si>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</si>
  <si>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</si>
  <si>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</si>
  <si>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</si>
  <si>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</si>
  <si>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</si>
  <si>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</si>
  <si>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</si>
  <si>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</si>
  <si>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</si>
  <si>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</si>
  <si>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</si>
  <si>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</si>
  <si>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</si>
  <si>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</si>
  <si>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</si>
  <si>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</si>
  <si>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</si>
  <si>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</si>
  <si>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</si>
  <si>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</si>
  <si>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</si>
  <si>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</si>
  <si>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</si>
  <si>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</si>
  <si>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</si>
  <si>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</si>
  <si>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</si>
  <si>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</si>
  <si>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</si>
  <si>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</si>
  <si>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</si>
  <si>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</si>
  <si>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</si>
  <si>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</si>
  <si>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</si>
  <si>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</si>
  <si>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</si>
  <si>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</si>
  <si>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</si>
  <si>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</si>
  <si>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</si>
  <si>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</si>
  <si>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</si>
  <si>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</si>
  <si>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</si>
  <si>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</si>
  <si>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</si>
  <si>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</si>
  <si>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</si>
  <si>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</si>
  <si>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</si>
  <si>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</si>
  <si>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</si>
  <si>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</si>
  <si>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</si>
  <si>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</si>
  <si>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</si>
  <si>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</si>
  <si>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</si>
  <si>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</si>
  <si>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</si>
  <si>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</si>
  <si>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</si>
  <si>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</si>
  <si>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</si>
  <si>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</si>
  <si>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</si>
  <si>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</si>
  <si>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</si>
  <si>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</si>
  <si>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</si>
  <si>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</si>
  <si>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</si>
  <si>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</si>
  <si>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</si>
  <si>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</si>
  <si>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</si>
  <si>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</si>
  <si>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</si>
  <si>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</si>
  <si>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</si>
  <si>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</si>
  <si>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</si>
  <si>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</si>
  <si>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</si>
  <si>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</si>
  <si>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</si>
  <si>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</si>
  <si>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</si>
  <si>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</si>
  <si>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</si>
  <si>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</si>
  <si>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</si>
  <si>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</si>
  <si>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</si>
  <si>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</si>
  <si>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</si>
  <si>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</si>
  <si>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</si>
  <si>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</si>
  <si>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</si>
  <si>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</si>
  <si>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</si>
  <si>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</si>
  <si>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</si>
  <si>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</si>
  <si>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</si>
  <si>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</si>
  <si>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</si>
  <si>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</si>
  <si>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</si>
  <si>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</si>
  <si>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</si>
  <si>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</si>
  <si>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</si>
  <si>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</si>
  <si>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</si>
  <si>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</si>
  <si>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</si>
  <si>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</si>
  <si>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</si>
  <si>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</si>
  <si>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</si>
  <si>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</si>
  <si>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</si>
  <si>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</si>
  <si>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</si>
  <si>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</si>
  <si>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</si>
  <si>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</si>
  <si>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</si>
  <si>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</si>
  <si>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</si>
  <si>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</si>
  <si>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</si>
  <si>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</si>
  <si>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</si>
  <si>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</si>
  <si>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</si>
  <si>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</si>
  <si>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</si>
  <si>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</si>
  <si>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</si>
  <si>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</si>
  <si>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</si>
  <si>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</si>
  <si>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</si>
  <si>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</si>
  <si>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</si>
  <si>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</si>
  <si>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</si>
  <si>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</si>
  <si>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</si>
  <si>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</si>
  <si>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</si>
  <si>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</si>
  <si>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</si>
  <si>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</si>
  <si>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</si>
  <si>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</si>
  <si>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</si>
  <si>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Department of Internal Affairs</t>
  </si>
  <si>
    <t>Organization</t>
  </si>
  <si>
    <t>Registrar-General</t>
  </si>
  <si>
    <t>Title</t>
  </si>
  <si>
    <t>Mr. Jeff Montgomery</t>
  </si>
  <si>
    <t>Name</t>
  </si>
  <si>
    <t>National Focal Point</t>
  </si>
  <si>
    <t>New Zealand</t>
  </si>
  <si>
    <t>Country</t>
  </si>
  <si>
    <t>Please return by 30 November 2019</t>
  </si>
  <si>
    <t>Midterm Questionnaire on the implementation of the Regional Action Framework on CRVS 
in Asia and the Pacific</t>
  </si>
  <si>
    <t>Asian and Pacific Civil Registration and Vital Statistics (CRVS) Decade 2015-2024</t>
  </si>
  <si>
    <t/>
  </si>
  <si>
    <t>Birth notification by midwives or health professionals
Birth registration by parents or guardians</t>
  </si>
  <si>
    <t>Death registrations
Medical certificates of cause of death
Coroners’ reports
Autopsy reports</t>
  </si>
  <si>
    <t xml:space="preserve">Statistics New Zealand provides a free online database called ‘Infoshare’. Births and deaths data can be found under the subject category ‘Population’. Data is published four times a years for the March, June, September, and December years. Data is published within 6 weeks of the reference period.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</si>
  <si>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UNSD. Derived from information on the estimated coverage of birth registration within national civil registration systems obtained from the United Nations Statistics Division (UNSD)</t>
  </si>
  <si>
    <t xml:space="preserve">Births data is published by residence of the mother rather than place of birth. Data is available for local government areas and health districts. Registrations are centralised and online registration is allowed and common.
</t>
  </si>
  <si>
    <t xml:space="preserve">Deaths data is published by residence of the deceased rather than place of death. Data is available for local government areas and health districts.  Registrations are centralised and online registration is allowed and common. </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</si>
  <si>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</si>
  <si>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</si>
  <si>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</si>
  <si>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</si>
  <si>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 xml:space="preserve">From medical certificates of cause of death, coroners’ findings and autopsy reports collated by the Ministry of Health. Approx 10% of deaths in New Zealand are certified by coroners.
</t>
  </si>
  <si>
    <t xml:space="preserve">The Ministry of Health Mortality Collection cause of death coding for 2016 - 2018 is too provisional to determine numbers and percentages of deaths coded to ill-defined codes as many coroners' findings containing the cause of death information have not yet been received. </t>
  </si>
  <si>
    <t>See notes provided for Line 3</t>
  </si>
  <si>
    <t xml:space="preserve">A New Zealand version of the WHO Medical Certificate of Cause of Death is used by medical practitioners and also nurse practitioners (from 31 January 2018) to certify cause of death for the majority of the deaths. An online system for certifying causes of death (using the WHO template) was implemented 1 March 2018, and as at November 2019 approx 45% of deaths are certified online. For deaths of infants up to 28 days of age the Medical Certificate of Fetal and Neonatal Death is used - this incorporates the suggested additional details for perinatal deaths as recommended by the WHO. About 10% of deaths in New Zealand are investigated and certified by coroners on Coroners' Findings. The Coroner uses the WHO cause of death template within their Finding to document the causes of death, including the underlying cause of death. </t>
  </si>
  <si>
    <t>The Burial and Cremation Act 1964 is the relevant legislation</t>
  </si>
  <si>
    <t>However, the training is generally only conducted in hospitals and the quality of the training is variable. Cause of death certification guidelines are published on the Ministry of Health website. https://www.health.govt.nz/our-work/regulation-health-and-disability-system/burial-and-cremation-act-1964/completing-death-documents/medical-certificate-cause-death</t>
  </si>
  <si>
    <t>ICD-10, 2016 Edition (including 2019 updates) for selecting the underlying cause of death. The Australian Modification of ICD-10 (ICD-10-AM) is used for the cause of death codes. These are mapped to ICD-10 for reporting to the World Health Organization.</t>
  </si>
  <si>
    <t>New Zealand coroners struggle to investigate the deaths notified to them in a timely manner. This means completing a year's cause of death statistics can be significantly delayed as the Ministry of Health waits for all the coroners' findings for that year to arrive.</t>
  </si>
  <si>
    <t>Stats NZ publishes birth and death counts based on registration data in release tables (https://www.stats.govt.nz/topics/births-and-deaths) and on infoshare (http://archive.stats.govt.nz/infoshare/)</t>
  </si>
  <si>
    <t>Annually for December, March, June and September years</t>
  </si>
  <si>
    <t>Data is published about 6 weeks after the end of the reference period</t>
  </si>
  <si>
    <t>Yes (a combination of Births, Deaths, Marriages, and Relationships Registration Act 1995 and Statistics Act 1975)</t>
  </si>
  <si>
    <t xml:space="preserve">Every birth in New Zealand must be registered by law. 
The expectation is to register as soon as the child is born and or within 2 months.
</t>
  </si>
  <si>
    <t xml:space="preserve">There is no fee when registering a birth as per the (BDMRR (Fees) Regulations 1995). </t>
  </si>
  <si>
    <t>Following the passing of the Births, Deaths, Marriages, and Relationships Registration Act 1995, there are currently no fees for registration, but the Registrar-General is still the only person who can register births later than two years after the birth. 
Late registrations are sometimes known as ‘section 16’ (or ‘section 24’ or ‘section 14’) registrations, named after the section from the 1995 Act (or 1924 or 1951 Acts, respectively) that allowed the Registrar-General to register births after the ordinary time limit.</t>
  </si>
  <si>
    <t>A birth notice is a requirement to complete the birth registration. This is as per section 5a of the BDMRRA95.</t>
  </si>
  <si>
    <t>If all information recorded is correct and the certificate fee is paid.</t>
  </si>
  <si>
    <t xml:space="preserve">Standard post – 3-5 working days.
Courier – next day delivery with an extra cost of $5.00
</t>
  </si>
  <si>
    <t xml:space="preserve">Information on the birth certificate is used for issuing national passports, however when applying for a passport you do not need to send or show proof of the birth certificate just as long as you have all the correct information on the form. </t>
  </si>
  <si>
    <t>Once you register a birth, information can be sent to other government departments to allow them to sort out your entitlements ie: IRD with Working for family/Best start payments or MSD with changes to your benefits</t>
  </si>
  <si>
    <t>Every New Zealand Citizen is entitled to free health care.</t>
  </si>
  <si>
    <t xml:space="preserve">All deaths in New Zealand must be registered (section 34 of the BDMRR Act 1995). The funeral director or other person in charge of the burial or cremation (section 42) must notify BDM within three working days of the burial or cremation (section 48). A coroner must notify the death if the person’s body is destroyed, impossible or impracticable to recover, or lost (section 44). If a person required to notify the death has given authority to some other person, or failed to notify and the R-G has authorised some other person, that other person may notify the death (section 46) </t>
  </si>
  <si>
    <t xml:space="preserve">There is no fee when registering a Death as per the (BDMRR (Fees) Regulations 1995). </t>
  </si>
  <si>
    <t xml:space="preserve">Before a body is buried or cremated, either: A medical practitioner or a nurse practitioner must sign a medical certificate showing the cause of death, or; A coroner must authorise the release of the body. If the body is to be cremated, it is also necessary to obtain a Certificate of Medical Practitioner (signed by a medical practitioner or a nurse practitioner), a Permission to Cremate (signed by a medical referee) and an Application for Cremation (signed by the person who is applying for the cremation). The forms need to filed with the crematorium authority. This must be done before the body is cremated. 
When the person completes the Notification of death for registration form (this is usually online), they must copy over causes of death and from the medical certificate or coroner’s authorisation – these documents are not required for the death to be registered. 
If the death occurred in NZ airspace or within NZ territorial waters, a document confirming that may be required to be provided from the relevant authority (Civil Aviation Authority of NZ or Maritime NZ).
</t>
  </si>
  <si>
    <t>The local council’s application form for the burial needs to be completed, and the council needs to be shown a copy of the medical certificate given by the doctor or nurse or the coroner’s authorisation for disposal of the body). The burial authorisation is not linked to the death registration.</t>
  </si>
  <si>
    <t>A funeral grant is available from Work and Income. This is income and asset tested. It is available to the partner, spouse, child, parent or guardian of the person who died, or arranging the funeral of someone with no partner, spouse or direct relation.
A Justice of the Peace may approve the burial or cremation of a person free of charge if the deceased person has not left sufficient means to pay the charge, and that his relatives and friends are unable to pay (section 49 of the Burial and Cremation Act 1964).</t>
  </si>
  <si>
    <t>A death certificate shall in any proceedings be received as prima facie evidence of the truth of the information it contains (section 71 of the BDMRR Act 1995).</t>
  </si>
  <si>
    <t>Department of Internal Affairs (DIA) – Births, Deaths, Marriages and Citizenship (BDM)
Ministry of Health
Statistics New Zealand</t>
  </si>
  <si>
    <t>January 2014</t>
  </si>
  <si>
    <t>Initially the Department of Internal Affairs BDM. In 2019 the Ministry of Health. Commencing 2019 the Chair will rotate annually between the three agencies.</t>
  </si>
  <si>
    <t>Registrar-General Births, Deaths and Marriages, DIA</t>
  </si>
  <si>
    <t>19 September 2019</t>
  </si>
  <si>
    <t>No. Any actions decided at a CRVS meeting are organised by members of the group.</t>
  </si>
  <si>
    <t xml:space="preserve">New Zealand's CRVS system meets all aspects of WHO reporting requirements. See also additional comments below. </t>
  </si>
  <si>
    <t>Excludes stillbirth notification.
Source: Department of Internal Affairs - LifeData, Birth Notifications from hospitals or midwives.</t>
  </si>
  <si>
    <t>Source: Department of Internal Affairs - LifeData, Birth Registrations.</t>
  </si>
  <si>
    <t>2018 figure is as at November 2019 and may change.
Source: Department of Internal Affairs - LifeData, Birth Registrations.</t>
  </si>
  <si>
    <t>Source: Ministry of Health</t>
  </si>
  <si>
    <t xml:space="preserve">There is no current way to determine how may individuals in the current population have their birth registered by the civil registration system in New Zealand. </t>
  </si>
  <si>
    <t>Date of occurrence interpreted as 'date of birth'.
Source: Department of Internal Affairs - LifeData, Birth Registrations.</t>
  </si>
  <si>
    <r>
      <t xml:space="preserve">Number of births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 </t>
    </r>
    <r>
      <rPr>
        <i/>
        <sz val="11"/>
        <color theme="1"/>
        <rFont val="Calibri"/>
        <family val="2"/>
        <scheme val="minor"/>
      </rPr>
      <t>(= (2)+(3))</t>
    </r>
  </si>
  <si>
    <t>2018 figure is as at  November 2019 and may change. This figure will stabilise  once 1 year has passed from date of occurrence. 
Source: Department of Internal Affairs - LifeData, Birth Registrations.</t>
  </si>
  <si>
    <t>Since the introduction of our online SmartStart servcie in September 2017, aprox. 112,300 Certificate orders and Birth Registrations have been completed at the same time through this channel.
2018 figure is as at  November 2019 and may change. This figure will stabilise  once 1 year has passed from date of occurrence. 
Source: Department of Internal Affairs - LifeData, Birth Registrations.</t>
  </si>
  <si>
    <t>Date of occurance interpreted as 'date of death'. Source: Department of Internal Affairs - Lifedata, Death Registrations.</t>
  </si>
  <si>
    <t>See contextual question 1. Legally stipulated time period is not from date of occurrence.
Source: Department of Internal Affairs - Lifedata, Death Registrations.</t>
  </si>
  <si>
    <t>2018 figure is as at  November 2019 and may change. This figure will stabilise  once 1 year has passed from date of occurrence. 
Source: Department of Internal Affairs - Lifedata, Death Registrations.</t>
  </si>
  <si>
    <t>2018 figure is as at  November 2019 and may change.
Source: Department of Internal Affairs - Lifedata, Death Registrations.</t>
  </si>
  <si>
    <t>2018 figure is as at  November 2019 and may change. This figure will stabilise  once 1 year has passed from date of occurrence.
Source: Department of Internal Affairs - Lifedata, Death Registrations.</t>
  </si>
  <si>
    <t>Due to data coming from different sources which are subject to other variables, the percentage in the Targets table is not 100% accurate.</t>
  </si>
  <si>
    <t>Some figures are not static due to late registrations. These have been noted where applicable. 
A portion of the population is not born in New Zealand and therefore will not be in the civil registration system for New Zealand Births. 
Population data published by Statistics New Zealand has been randomly rounded to protect confidentiality. Individual figures may not add up to totals, and values for the same data may vary in different tables, therefore the percentage in the Targets table is not 100% accurate.
Migration estimates and other populus data is available in the following link http://archive.stats.govt.nz/infoshare/ViewTable.aspx</t>
  </si>
  <si>
    <t>2015</t>
  </si>
  <si>
    <t xml:space="preserve">This target was achieved in 2015 with the summary provisional 2013 national cause of death data published online 16 December 2015 
The 2016 national cause of death data is published on the Ministry of Health website here 
https://www.health.govt.nz/publication/mortality-2016-data-tables 
Summary provisional 2017 national cause of death data will be published on the Ministry of Health website on  18 December 2019 
</t>
  </si>
  <si>
    <t xml:space="preserve">On the Ministry of Health website at:
http://www.health.govt.nz/nz-health-statistics/health-statistics-and-data-sets/mortality-data-and-stats
http://www.health.govt.nz/nz-health-statistics/health-statistics-and-data-sets/suicide-data-and-stats 
</t>
  </si>
  <si>
    <t xml:space="preserve">New Zealand cause of death data are not considered to be complete enough to make publicly available within one year. This is due to delays in the holding of many coroner’s inquests and the subsequent delay in receipt of coroners’ reports containing the cause of death information for those deaths.  The coroner takes jurisdiction over approx. 10 percent of deaths in New Zealand each year. </t>
  </si>
  <si>
    <t>Some figures are not static due to late registrations. These have been noted where applicable. 
A portion of New Zealand born poulation may die overseas and therefore may not be in the civil registration system for New Zealand Deaths.
Population data is published by Statistics New Zealand has been randomly rounded to protect confidentiality. Individual figures may not add up to totals, and values for the same data may vary in different tables, therefore the percentage in the Targets table is not 100% accurate.
Migration estimates and other populus data is available in the following link http://archive.stats.govt.nz/infoshare/ViewTable.aspx</t>
  </si>
  <si>
    <t>Yes. Member of the Department of Internal Affairs</t>
  </si>
  <si>
    <t>New Zealand's CRVS system is well developed with high registration rates and regular publication of vital statistics.  A comprehensive assessment is not required.</t>
  </si>
  <si>
    <t>New Zealand's CRVS system is operating very well. No strategy is needed.</t>
  </si>
  <si>
    <t>Target needs to be revised or may be irrelevant given country context.  Increasingly parents do not need a paper certificate as data is shared across goverbnment to allow access to services, such as parental payments.</t>
  </si>
  <si>
    <t>2018 figure is as at November 2019 and may change</t>
  </si>
  <si>
    <t>If all information recorded is correct and the certificate fee is paid.  Birth certificate details are also shared electronically across government to allow access to services.  Paper certificates are often not needed.</t>
  </si>
  <si>
    <t>yes</t>
  </si>
  <si>
    <t>Estimates as at December quarter. Computed by summing registered births of children under five over the past five years, without accounting for deaths nor migration.
The figures for the previous 4 years is expected to increase over time as births continue to be registered for children under 5.
Source: Department of Internal Affairs - LifeData, Birth Registrations.</t>
  </si>
  <si>
    <t>From 2009-2013 the population of children under 5 decreased by about 3,500 due to migration while the birth rate remained steady.
Computed by summing registered births of children under five over the past five years, without accounting for deaths nor migration.
There is no current way to determine how many children under 5 in the current population have their birth registered by the civil registration system in New Zealand.</t>
  </si>
  <si>
    <t>We are not aware of any training by development partners. Training is usually provided during Medical School university training and by senior medical practitioners to junior doctors in secondary and tertiary level hospitals.</t>
  </si>
  <si>
    <t>When there are classification upgrades. Training in the selection of underlying cause of death is conducted in-house by the team leader of the mortality coding team to the mortality coders.</t>
  </si>
  <si>
    <t>CRVS Team
Statistics Division
United Nations ESCAP
Email: escap-crvs@un.org
Mr. David Rausis
Email: rausis@un.org</t>
  </si>
  <si>
    <t>Population estimates includes the latets migration estimates published in the same month. Revised national population estimates from September quarter 2013 use interim backcaset net migration estimates. They will be revised again by March 2020 to incorporate 2018 Census and 2018 Post-enumeration survey results. Late registrations (after 2 years) are not included in estimates.
Data has been randomly rounded to protect confidentiality. Individual figures may not add up to totals, and values for the same data may vary in different tables.
Source: Statistics New Zealand.
http://archive.stats.govt.nz/infoshare/ViewTable.aspx</t>
  </si>
  <si>
    <t>NZ does not have national identity documents, however a birth certificate is one of the documents used for issuing a RealMe online identity</t>
  </si>
  <si>
    <t>Estimates as at December quarter.
Neonatal deaths are deaths of children under four weeks of age. Post-neonatal deaths are deaths of children from four weeks up to one year of age. Infant deaths are deaths of children under one year of age.
Births and deaths data are based on date of registration (not date of occurrence). Data before 1991 includes New Zealand residents and overseas visitors. Data from 1991 includes New Zealand residents only.
Data has been randomly rounded to protect confidentiality. Individual figures may not add up to totals, and values for the same data may vary in different tables.
Source: Statistics New Zealand
http://archive.stats.govt.nz/infoshare/ViewTable.aspx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</si>
</sst>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0"/>
      <color theme="1"/>
      <name val="Calibri"/>
      <family val="2"/>
      <scheme val="minor"/>
    </font>
    <font>
      <i/>
      <sz val="11"/>
      <color theme="2" tint="-0.249977111117893"/>
      <name val="Calibri"/>
      <family val="2"/>
      <scheme val="minor"/>
    </font>
    <font>
      <u/>
      <sz val="11"/>
      <color theme="1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61" fillId="0" borderId="0" applyNumberFormat="0" applyFill="0" applyBorder="0" applyAlignment="0" applyProtection="0"/>
  </cellStyleXfs>
  <cellXfs count="49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7" fillId="0" borderId="15" xfId="0" applyNumberFormat="1" applyFont="1" applyBorder="1" applyAlignment="1" applyProtection="1">
      <alignment horizontal="left" vertical="center"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0" fontId="0" fillId="0" borderId="3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0" fontId="59" fillId="0" borderId="4" xfId="0" applyFont="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64" fontId="7" fillId="0" borderId="3" xfId="1" applyNumberFormat="1" applyFont="1" applyFill="1" applyBorder="1" applyAlignment="1" applyProtection="1">
      <alignment horizontal="right" vertical="center" wrapText="1"/>
      <protection locked="0"/>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7" fillId="0" borderId="1" xfId="0" applyNumberFormat="1" applyFont="1" applyFill="1" applyBorder="1" applyAlignment="1" applyProtection="1">
      <alignment horizontal="left" vertical="top" wrapText="1"/>
      <protection locked="0"/>
    </xf>
    <xf numFmtId="0" fontId="0" fillId="0" borderId="0" xfId="0" applyFont="1"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164" fontId="0" fillId="0" borderId="8" xfId="0" applyNumberFormat="1" applyFont="1" applyBorder="1" applyAlignment="1" applyProtection="1">
      <alignment horizontal="right" vertical="center" wrapText="1"/>
      <protection locked="0"/>
    </xf>
    <xf numFmtId="164" fontId="0" fillId="0" borderId="8" xfId="0" applyNumberFormat="1" applyBorder="1" applyAlignment="1" applyProtection="1">
      <alignment horizontal="right" vertical="center" wrapText="1"/>
      <protection locked="0"/>
    </xf>
    <xf numFmtId="1" fontId="0" fillId="0" borderId="6"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49" fontId="0" fillId="0" borderId="1" xfId="0" applyNumberFormat="1" applyFill="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49" fontId="0" fillId="0" borderId="1" xfId="0" applyNumberFormat="1" applyBorder="1" applyAlignment="1" applyProtection="1">
      <alignment horizontal="left" vertical="top" wrapText="1"/>
      <protection locked="0"/>
    </xf>
    <xf numFmtId="49" fontId="61" fillId="0" borderId="4" xfId="2" applyNumberFormat="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5" borderId="4" xfId="0" applyNumberFormat="1" applyFont="1" applyFill="1" applyBorder="1" applyAlignment="1" applyProtection="1">
      <alignment horizontal="left" wrapText="1"/>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3" fontId="0" fillId="5" borderId="16" xfId="0" applyNumberFormat="1" applyFont="1" applyFill="1" applyBorder="1" applyAlignment="1" applyProtection="1">
      <alignment horizontal="left" wrapText="1"/>
    </xf>
    <xf numFmtId="3" fontId="0" fillId="0" borderId="32" xfId="0" applyNumberFormat="1" applyFont="1" applyBorder="1" applyAlignment="1" applyProtection="1">
      <alignment horizontal="right" vertical="center" wrapText="1"/>
      <protection locked="0"/>
    </xf>
    <xf numFmtId="3" fontId="60" fillId="0" borderId="2" xfId="0" applyNumberFormat="1" applyFont="1" applyFill="1" applyBorder="1" applyAlignment="1" applyProtection="1">
      <alignment horizontal="right" vertical="center" wrapText="1"/>
      <protection locked="0"/>
    </xf>
    <xf numFmtId="3" fontId="60" fillId="0" borderId="8" xfId="0" applyNumberFormat="1" applyFont="1" applyFill="1" applyBorder="1" applyAlignment="1" applyProtection="1">
      <alignment horizontal="right" vertical="center" wrapText="1"/>
      <protection locked="0"/>
    </xf>
    <xf numFmtId="0" fontId="0" fillId="0" borderId="7" xfId="0" applyFont="1" applyBorder="1" applyAlignment="1">
      <alignment horizontal="left" vertical="top" wrapText="1"/>
    </xf>
    <xf numFmtId="3" fontId="0" fillId="5" borderId="35" xfId="0" applyNumberFormat="1" applyFont="1" applyFill="1" applyBorder="1" applyAlignment="1" applyProtection="1">
      <alignment horizontal="left" wrapText="1"/>
    </xf>
    <xf numFmtId="3" fontId="0" fillId="0" borderId="34" xfId="0" applyNumberFormat="1" applyFont="1" applyBorder="1" applyAlignment="1" applyProtection="1">
      <alignment horizontal="right" vertical="center" wrapText="1"/>
      <protection locked="0"/>
    </xf>
    <xf numFmtId="3" fontId="60" fillId="0" borderId="34" xfId="0" applyNumberFormat="1" applyFont="1" applyBorder="1" applyAlignment="1" applyProtection="1">
      <alignment horizontal="right" vertical="center" wrapText="1"/>
      <protection locked="0"/>
    </xf>
    <xf numFmtId="0" fontId="0" fillId="0" borderId="7" xfId="0" applyFont="1" applyBorder="1" applyAlignment="1">
      <alignment horizontal="left" vertical="top" wrapText="1"/>
    </xf>
    <xf numFmtId="0" fontId="0" fillId="0" borderId="7" xfId="0" applyFont="1" applyFill="1" applyBorder="1" applyAlignment="1">
      <alignment horizontal="left" vertical="top" wrapText="1"/>
    </xf>
    <xf numFmtId="3" fontId="0" fillId="0" borderId="8" xfId="0" applyNumberFormat="1" applyFont="1" applyBorder="1" applyAlignment="1" applyProtection="1">
      <alignment horizontal="right" vertical="center" wrapText="1"/>
      <protection locked="0"/>
    </xf>
    <xf numFmtId="3" fontId="0" fillId="5" borderId="4" xfId="0" applyNumberFormat="1" applyFont="1" applyFill="1" applyBorder="1" applyAlignment="1" applyProtection="1">
      <alignment horizontal="left" wrapText="1"/>
    </xf>
    <xf numFmtId="0" fontId="0" fillId="0" borderId="1" xfId="0" applyFont="1" applyBorder="1" applyProtection="1">
      <protection locked="0"/>
    </xf>
    <xf numFmtId="3" fontId="0" fillId="0" borderId="8" xfId="0" applyNumberFormat="1" applyFont="1" applyFill="1" applyBorder="1" applyAlignment="1" applyProtection="1">
      <alignment horizontal="right" vertical="center" wrapText="1"/>
      <protection locked="0"/>
    </xf>
    <xf numFmtId="49" fontId="61" fillId="0" borderId="4" xfId="2" applyNumberFormat="1" applyBorder="1" applyAlignment="1" applyProtection="1">
      <alignment horizontal="left" vertical="top" wrapText="1"/>
      <protection locked="0"/>
    </xf>
    <xf numFmtId="3" fontId="0" fillId="0" borderId="3" xfId="0" applyNumberFormat="1" applyFont="1" applyFill="1" applyBorder="1" applyAlignment="1">
      <alignment horizontal="right" vertical="center" wrapText="1"/>
    </xf>
    <xf numFmtId="3" fontId="0" fillId="0" borderId="9"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1" xfId="0" applyBorder="1" applyAlignment="1">
      <alignment vertical="top" wrapText="1"/>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xf>
    <xf numFmtId="49" fontId="0" fillId="0" borderId="1" xfId="0"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4" xfId="0" applyNumberFormat="1" applyFont="1" applyBorder="1" applyAlignment="1" applyProtection="1">
      <alignment horizontal="left" vertical="top" wrapText="1"/>
    </xf>
    <xf numFmtId="3" fontId="60" fillId="0" borderId="8" xfId="0" applyNumberFormat="1" applyFont="1" applyBorder="1" applyAlignment="1" applyProtection="1">
      <alignment horizontal="right" vertical="center" wrapText="1"/>
      <protection locked="0"/>
    </xf>
    <xf numFmtId="49" fontId="0" fillId="0" borderId="8" xfId="0" applyNumberFormat="1" applyBorder="1" applyAlignment="1" applyProtection="1">
      <alignment horizontal="center" vertical="center" wrapText="1"/>
      <protection locked="0"/>
    </xf>
    <xf numFmtId="3" fontId="59" fillId="7" borderId="9" xfId="0" applyNumberFormat="1" applyFont="1" applyFill="1" applyBorder="1" applyAlignment="1" applyProtection="1">
      <alignment horizontal="right"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7" xfId="0" applyFont="1" applyBorder="1" applyAlignment="1" applyProtection="1">
      <alignment horizontal="left" vertical="top"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15F190C9-367B-4F4B-88EB-8D2F662AE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A646ADB-7125-4955-9873-E0A4A98262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89" customWidth="1"/>
    <col min="2" max="2" width="16.26953125" style="289" customWidth="1"/>
    <col min="3" max="3" width="30" style="289" customWidth="1"/>
    <col min="4" max="4" width="55.26953125" style="289" customWidth="1"/>
    <col min="5" max="16384" width="8.81640625" style="289"/>
  </cols>
  <sheetData>
    <row r="2" spans="2:4" ht="15.65" customHeight="1"/>
    <row r="3" spans="2:4" ht="15" customHeight="1"/>
    <row r="5" spans="2:4" ht="30.75" customHeight="1"/>
    <row r="6" spans="2:4" ht="21" customHeight="1">
      <c r="B6" s="370" t="s">
        <v>369</v>
      </c>
      <c r="C6" s="370"/>
      <c r="D6" s="370"/>
    </row>
    <row r="7" spans="2:4" ht="6.75" customHeight="1">
      <c r="B7" s="296"/>
      <c r="C7" s="296"/>
      <c r="D7" s="296"/>
    </row>
    <row r="8" spans="2:4" ht="61.5" customHeight="1">
      <c r="B8" s="371" t="s">
        <v>368</v>
      </c>
      <c r="C8" s="372"/>
      <c r="D8" s="372"/>
    </row>
    <row r="10" spans="2:4" s="290" customFormat="1" ht="24.75" customHeight="1">
      <c r="B10" s="373" t="s">
        <v>367</v>
      </c>
      <c r="C10" s="373"/>
      <c r="D10" s="373"/>
    </row>
    <row r="11" spans="2:4" s="290" customFormat="1" ht="41.25" customHeight="1"/>
    <row r="12" spans="2:4" s="291" customFormat="1" ht="24.75" customHeight="1">
      <c r="B12" s="295" t="s">
        <v>366</v>
      </c>
      <c r="C12" s="374" t="s">
        <v>365</v>
      </c>
      <c r="D12" s="375"/>
    </row>
    <row r="13" spans="2:4" s="291" customFormat="1" ht="19.5" customHeight="1">
      <c r="B13" s="294"/>
      <c r="C13" s="294"/>
      <c r="D13" s="294"/>
    </row>
    <row r="14" spans="2:4" s="291" customFormat="1" ht="24.75" customHeight="1">
      <c r="B14" s="376" t="s">
        <v>364</v>
      </c>
      <c r="C14" s="376"/>
      <c r="D14" s="376"/>
    </row>
    <row r="15" spans="2:4" s="292" customFormat="1" ht="22.5" customHeight="1">
      <c r="B15" s="293" t="s">
        <v>363</v>
      </c>
      <c r="C15" s="377" t="s">
        <v>362</v>
      </c>
      <c r="D15" s="378" t="s">
        <v>362</v>
      </c>
    </row>
    <row r="16" spans="2:4" s="292" customFormat="1" ht="22.5" customHeight="1">
      <c r="B16" s="293" t="s">
        <v>361</v>
      </c>
      <c r="C16" s="377" t="s">
        <v>360</v>
      </c>
      <c r="D16" s="378" t="s">
        <v>360</v>
      </c>
    </row>
    <row r="17" spans="2:4" s="292" customFormat="1" ht="53.25" customHeight="1">
      <c r="B17" s="293" t="s">
        <v>359</v>
      </c>
      <c r="C17" s="377" t="s">
        <v>358</v>
      </c>
      <c r="D17" s="378" t="s">
        <v>358</v>
      </c>
    </row>
    <row r="18" spans="2:4" s="291" customFormat="1" ht="41.25" customHeight="1"/>
    <row r="19" spans="2:4" s="290" customFormat="1" ht="24.75" customHeight="1">
      <c r="B19" s="367" t="s">
        <v>357</v>
      </c>
      <c r="C19" s="367"/>
      <c r="D19" s="367"/>
    </row>
    <row r="20" spans="2:4" s="290" customFormat="1" ht="140.25" customHeight="1">
      <c r="B20" s="368" t="s">
        <v>447</v>
      </c>
      <c r="C20" s="368"/>
      <c r="D20" s="369"/>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B13" sqref="B13:O13"/>
    </sheetView>
  </sheetViews>
  <sheetFormatPr defaultColWidth="8.81640625" defaultRowHeight="14.5"/>
  <cols>
    <col min="1" max="1" width="1.7265625" style="55" customWidth="1"/>
    <col min="2" max="2" width="8.81640625" style="55"/>
    <col min="3" max="4" width="8.81640625" style="55" customWidth="1"/>
    <col min="5" max="5" width="10.7265625" style="55" customWidth="1"/>
    <col min="6" max="11" width="9" style="55" customWidth="1"/>
    <col min="12" max="12" width="8.81640625" style="55" customWidth="1"/>
    <col min="13" max="16384" width="8.81640625" style="55"/>
  </cols>
  <sheetData>
    <row r="1" spans="2:20" s="262" customFormat="1" ht="21.75" customHeight="1">
      <c r="F1" s="263" t="s">
        <v>0</v>
      </c>
    </row>
    <row r="2" spans="2:20" s="262" customFormat="1" ht="39" customHeight="1">
      <c r="F2" s="387" t="s">
        <v>121</v>
      </c>
      <c r="G2" s="388"/>
      <c r="H2" s="388"/>
      <c r="I2" s="388"/>
      <c r="J2" s="388"/>
      <c r="K2" s="388"/>
      <c r="L2" s="388"/>
      <c r="M2" s="388"/>
      <c r="N2" s="388"/>
      <c r="O2" s="388"/>
    </row>
    <row r="3" spans="2:20" ht="26.25" customHeight="1"/>
    <row r="4" spans="2:20" ht="21">
      <c r="B4" s="56" t="s">
        <v>12</v>
      </c>
      <c r="C4" s="57"/>
      <c r="D4" s="57"/>
      <c r="E4" s="57"/>
      <c r="F4" s="57"/>
      <c r="G4" s="57"/>
      <c r="H4" s="57"/>
      <c r="I4" s="57"/>
      <c r="J4" s="57"/>
      <c r="K4" s="57"/>
      <c r="L4" s="57"/>
      <c r="M4" s="57"/>
      <c r="N4" s="57"/>
      <c r="O4" s="57"/>
    </row>
    <row r="5" spans="2:20" ht="15.5">
      <c r="B5" s="264"/>
    </row>
    <row r="6" spans="2:20" s="265" customFormat="1" ht="18" customHeight="1">
      <c r="B6" s="389" t="s">
        <v>13</v>
      </c>
      <c r="C6" s="389"/>
      <c r="D6" s="389"/>
      <c r="E6" s="389"/>
      <c r="F6" s="389"/>
      <c r="R6" s="266"/>
    </row>
    <row r="7" spans="2:20" ht="105.75" customHeight="1">
      <c r="B7" s="379" t="s">
        <v>159</v>
      </c>
      <c r="C7" s="380"/>
      <c r="D7" s="380"/>
      <c r="E7" s="380"/>
      <c r="F7" s="380"/>
      <c r="G7" s="380"/>
      <c r="H7" s="380"/>
      <c r="I7" s="380"/>
      <c r="J7" s="380"/>
      <c r="K7" s="380"/>
      <c r="L7" s="380"/>
      <c r="M7" s="380"/>
      <c r="N7" s="380"/>
      <c r="O7" s="381"/>
      <c r="T7" s="267"/>
    </row>
    <row r="9" spans="2:20" s="265" customFormat="1" ht="18" customHeight="1">
      <c r="B9" s="389" t="s">
        <v>14</v>
      </c>
      <c r="C9" s="389"/>
      <c r="D9" s="389"/>
      <c r="E9" s="389"/>
      <c r="F9" s="389"/>
      <c r="R9" s="266"/>
    </row>
    <row r="10" spans="2:20" ht="124.5" customHeight="1">
      <c r="B10" s="382" t="s">
        <v>176</v>
      </c>
      <c r="C10" s="385"/>
      <c r="D10" s="385"/>
      <c r="E10" s="385"/>
      <c r="F10" s="385"/>
      <c r="G10" s="385"/>
      <c r="H10" s="385"/>
      <c r="I10" s="385"/>
      <c r="J10" s="385"/>
      <c r="K10" s="385"/>
      <c r="L10" s="385"/>
      <c r="M10" s="385"/>
      <c r="N10" s="385"/>
      <c r="O10" s="386"/>
    </row>
    <row r="12" spans="2:20" s="265" customFormat="1" ht="18" customHeight="1">
      <c r="B12" s="389" t="s">
        <v>15</v>
      </c>
      <c r="C12" s="389"/>
      <c r="D12" s="389"/>
      <c r="E12" s="389"/>
      <c r="F12" s="389"/>
      <c r="R12" s="266"/>
    </row>
    <row r="13" spans="2:20" ht="355.5" customHeight="1">
      <c r="B13" s="382" t="s">
        <v>350</v>
      </c>
      <c r="C13" s="383"/>
      <c r="D13" s="383"/>
      <c r="E13" s="383"/>
      <c r="F13" s="383"/>
      <c r="G13" s="383"/>
      <c r="H13" s="383"/>
      <c r="I13" s="383"/>
      <c r="J13" s="383"/>
      <c r="K13" s="383"/>
      <c r="L13" s="383"/>
      <c r="M13" s="383"/>
      <c r="N13" s="383"/>
      <c r="O13" s="384"/>
    </row>
    <row r="15" spans="2:20" s="265" customFormat="1" ht="18" customHeight="1">
      <c r="B15" s="389" t="s">
        <v>16</v>
      </c>
      <c r="C15" s="389"/>
      <c r="D15" s="389"/>
      <c r="E15" s="389"/>
      <c r="F15" s="389"/>
      <c r="R15" s="266"/>
    </row>
    <row r="16" spans="2:20" ht="67.5" customHeight="1">
      <c r="B16" s="382" t="s">
        <v>163</v>
      </c>
      <c r="C16" s="383"/>
      <c r="D16" s="383"/>
      <c r="E16" s="383"/>
      <c r="F16" s="383"/>
      <c r="G16" s="383"/>
      <c r="H16" s="383"/>
      <c r="I16" s="383"/>
      <c r="J16" s="383"/>
      <c r="K16" s="383"/>
      <c r="L16" s="383"/>
      <c r="M16" s="383"/>
      <c r="N16" s="383"/>
      <c r="O16" s="384"/>
    </row>
    <row r="43" spans="16:18" ht="15.5">
      <c r="P43" s="268"/>
      <c r="Q43" s="268"/>
      <c r="R43" s="268"/>
    </row>
    <row r="56" spans="16:18" ht="15.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94" t="s">
        <v>121</v>
      </c>
      <c r="G2" s="394"/>
      <c r="H2" s="394"/>
      <c r="I2" s="394"/>
      <c r="J2" s="394"/>
      <c r="K2" s="394"/>
      <c r="L2" s="394"/>
      <c r="M2" s="394"/>
      <c r="N2" s="394"/>
      <c r="O2" s="394"/>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393" t="s">
        <v>182</v>
      </c>
      <c r="C6" s="393"/>
      <c r="D6" s="393"/>
      <c r="E6" s="393"/>
      <c r="F6" s="393"/>
      <c r="R6" s="7"/>
    </row>
    <row r="7" spans="2:18" s="8" customFormat="1" ht="229.5" customHeight="1">
      <c r="B7" s="390" t="s">
        <v>351</v>
      </c>
      <c r="C7" s="391"/>
      <c r="D7" s="391"/>
      <c r="E7" s="391"/>
      <c r="F7" s="391"/>
      <c r="G7" s="391"/>
      <c r="H7" s="391"/>
      <c r="I7" s="391"/>
      <c r="J7" s="391"/>
      <c r="K7" s="391"/>
      <c r="L7" s="391"/>
      <c r="M7" s="391"/>
      <c r="N7" s="391"/>
      <c r="O7" s="392"/>
    </row>
    <row r="8" spans="2:18" s="8" customFormat="1" ht="17.25" customHeight="1">
      <c r="B8" s="30"/>
      <c r="C8" s="31"/>
      <c r="D8" s="31"/>
      <c r="E8" s="31"/>
      <c r="F8" s="31"/>
      <c r="G8" s="31"/>
      <c r="H8" s="31"/>
      <c r="I8" s="31"/>
      <c r="J8" s="31"/>
      <c r="K8" s="31"/>
      <c r="L8" s="31"/>
      <c r="M8" s="31"/>
      <c r="N8" s="31"/>
      <c r="O8" s="31"/>
    </row>
    <row r="9" spans="2:18" s="6" customFormat="1" ht="18" customHeight="1">
      <c r="B9" s="393" t="s">
        <v>17</v>
      </c>
      <c r="C9" s="393"/>
      <c r="D9" s="393"/>
      <c r="E9" s="393"/>
      <c r="F9" s="393"/>
      <c r="R9" s="7"/>
    </row>
    <row r="10" spans="2:18" s="8" customFormat="1" ht="291.75" customHeight="1">
      <c r="B10" s="396" t="s">
        <v>349</v>
      </c>
      <c r="C10" s="397"/>
      <c r="D10" s="397"/>
      <c r="E10" s="397"/>
      <c r="F10" s="397"/>
      <c r="G10" s="397"/>
      <c r="H10" s="397"/>
      <c r="I10" s="397"/>
      <c r="J10" s="397"/>
      <c r="K10" s="397"/>
      <c r="L10" s="397"/>
      <c r="M10" s="397"/>
      <c r="N10" s="397"/>
      <c r="O10" s="398"/>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3" t="s">
        <v>98</v>
      </c>
      <c r="C13" s="393"/>
      <c r="D13" s="393"/>
      <c r="E13" s="393"/>
      <c r="F13" s="393"/>
      <c r="R13" s="7"/>
    </row>
    <row r="14" spans="2:18" s="6" customFormat="1" ht="47.25" customHeight="1">
      <c r="B14" s="395" t="s">
        <v>303</v>
      </c>
      <c r="C14" s="395"/>
      <c r="D14" s="395"/>
      <c r="E14" s="395"/>
      <c r="F14" s="395"/>
      <c r="G14" s="399" t="s">
        <v>119</v>
      </c>
      <c r="H14" s="399"/>
      <c r="I14" s="399"/>
      <c r="J14" s="399"/>
      <c r="K14" s="399"/>
      <c r="L14" s="399"/>
      <c r="M14" s="399"/>
      <c r="N14" s="399"/>
      <c r="O14" s="399"/>
      <c r="R14" s="7"/>
    </row>
    <row r="15" spans="2:18" s="8" customFormat="1" ht="141.75" customHeight="1">
      <c r="B15" s="395" t="s">
        <v>184</v>
      </c>
      <c r="C15" s="395"/>
      <c r="D15" s="395"/>
      <c r="E15" s="395"/>
      <c r="F15" s="395"/>
      <c r="G15" s="399" t="s">
        <v>99</v>
      </c>
      <c r="H15" s="399"/>
      <c r="I15" s="399"/>
      <c r="J15" s="399"/>
      <c r="K15" s="399"/>
      <c r="L15" s="399"/>
      <c r="M15" s="399"/>
      <c r="N15" s="399"/>
      <c r="O15" s="399"/>
    </row>
    <row r="16" spans="2:18" s="8" customFormat="1" ht="98.25" customHeight="1">
      <c r="B16" s="395" t="s">
        <v>185</v>
      </c>
      <c r="C16" s="395"/>
      <c r="D16" s="395"/>
      <c r="E16" s="395"/>
      <c r="F16" s="395"/>
      <c r="G16" s="399" t="s">
        <v>126</v>
      </c>
      <c r="H16" s="399"/>
      <c r="I16" s="399"/>
      <c r="J16" s="399"/>
      <c r="K16" s="399"/>
      <c r="L16" s="399"/>
      <c r="M16" s="399"/>
      <c r="N16" s="399"/>
      <c r="O16" s="399"/>
    </row>
    <row r="17" spans="2:18" s="8" customFormat="1" ht="111.75" customHeight="1">
      <c r="B17" s="395" t="s">
        <v>188</v>
      </c>
      <c r="C17" s="395"/>
      <c r="D17" s="395"/>
      <c r="E17" s="395"/>
      <c r="F17" s="395"/>
      <c r="G17" s="399" t="s">
        <v>100</v>
      </c>
      <c r="H17" s="399"/>
      <c r="I17" s="399"/>
      <c r="J17" s="399"/>
      <c r="K17" s="399"/>
      <c r="L17" s="399"/>
      <c r="M17" s="399"/>
      <c r="N17" s="399"/>
      <c r="O17" s="399"/>
    </row>
    <row r="18" spans="2:18" s="8" customFormat="1" ht="96" customHeight="1">
      <c r="B18" s="395" t="s">
        <v>189</v>
      </c>
      <c r="C18" s="395"/>
      <c r="D18" s="395"/>
      <c r="E18" s="395"/>
      <c r="F18" s="395"/>
      <c r="G18" s="399" t="s">
        <v>101</v>
      </c>
      <c r="H18" s="399"/>
      <c r="I18" s="399"/>
      <c r="J18" s="399"/>
      <c r="K18" s="399"/>
      <c r="L18" s="399"/>
      <c r="M18" s="399"/>
      <c r="N18" s="399"/>
      <c r="O18" s="399"/>
    </row>
    <row r="19" spans="2:18" s="8" customFormat="1" ht="93.75" customHeight="1">
      <c r="B19" s="395" t="s">
        <v>187</v>
      </c>
      <c r="C19" s="395"/>
      <c r="D19" s="395"/>
      <c r="E19" s="395"/>
      <c r="F19" s="395"/>
      <c r="G19" s="399" t="s">
        <v>102</v>
      </c>
      <c r="H19" s="399"/>
      <c r="I19" s="399"/>
      <c r="J19" s="399"/>
      <c r="K19" s="399"/>
      <c r="L19" s="399"/>
      <c r="M19" s="399"/>
      <c r="N19" s="399"/>
      <c r="O19" s="399"/>
    </row>
    <row r="20" spans="2:18" s="8" customFormat="1" ht="111" customHeight="1">
      <c r="B20" s="395" t="s">
        <v>186</v>
      </c>
      <c r="C20" s="395"/>
      <c r="D20" s="395"/>
      <c r="E20" s="395"/>
      <c r="F20" s="395"/>
      <c r="G20" s="399" t="s">
        <v>103</v>
      </c>
      <c r="H20" s="399"/>
      <c r="I20" s="399"/>
      <c r="J20" s="399"/>
      <c r="K20" s="399"/>
      <c r="L20" s="399"/>
      <c r="M20" s="399"/>
      <c r="N20" s="399"/>
      <c r="O20" s="399"/>
    </row>
    <row r="21" spans="2:18" s="8" customFormat="1" ht="96.75" customHeight="1">
      <c r="B21" s="395" t="s">
        <v>304</v>
      </c>
      <c r="C21" s="395"/>
      <c r="D21" s="395"/>
      <c r="E21" s="395"/>
      <c r="F21" s="395"/>
      <c r="G21" s="399" t="s">
        <v>104</v>
      </c>
      <c r="H21" s="399"/>
      <c r="I21" s="399"/>
      <c r="J21" s="399"/>
      <c r="K21" s="399"/>
      <c r="L21" s="399"/>
      <c r="M21" s="399"/>
      <c r="N21" s="399"/>
      <c r="O21" s="399"/>
    </row>
    <row r="22" spans="2:18" s="8" customFormat="1" ht="96.75" customHeight="1">
      <c r="B22" s="395" t="s">
        <v>299</v>
      </c>
      <c r="C22" s="395"/>
      <c r="D22" s="395"/>
      <c r="E22" s="395"/>
      <c r="F22" s="395"/>
      <c r="G22" s="399" t="s">
        <v>105</v>
      </c>
      <c r="H22" s="399"/>
      <c r="I22" s="399"/>
      <c r="J22" s="399"/>
      <c r="K22" s="399"/>
      <c r="L22" s="399"/>
      <c r="M22" s="399"/>
      <c r="N22" s="399"/>
      <c r="O22" s="399"/>
    </row>
    <row r="23" spans="2:18" s="8" customFormat="1" ht="99" customHeight="1">
      <c r="B23" s="395" t="s">
        <v>305</v>
      </c>
      <c r="C23" s="395"/>
      <c r="D23" s="395"/>
      <c r="E23" s="395"/>
      <c r="F23" s="395"/>
      <c r="G23" s="399" t="s">
        <v>127</v>
      </c>
      <c r="H23" s="399"/>
      <c r="I23" s="399"/>
      <c r="J23" s="399"/>
      <c r="K23" s="399"/>
      <c r="L23" s="399"/>
      <c r="M23" s="399"/>
      <c r="N23" s="399"/>
      <c r="O23" s="399"/>
    </row>
    <row r="24" spans="2:18" s="8" customFormat="1" ht="99" customHeight="1">
      <c r="B24" s="395" t="s">
        <v>301</v>
      </c>
      <c r="C24" s="395"/>
      <c r="D24" s="395"/>
      <c r="E24" s="395"/>
      <c r="F24" s="395"/>
      <c r="G24" s="399" t="s">
        <v>106</v>
      </c>
      <c r="H24" s="399"/>
      <c r="I24" s="399"/>
      <c r="J24" s="399"/>
      <c r="K24" s="399"/>
      <c r="L24" s="399"/>
      <c r="M24" s="399"/>
      <c r="N24" s="399"/>
      <c r="O24" s="399"/>
    </row>
    <row r="25" spans="2:18" s="8" customFormat="1" ht="88.5" customHeight="1">
      <c r="B25" s="395" t="s">
        <v>300</v>
      </c>
      <c r="C25" s="395"/>
      <c r="D25" s="395"/>
      <c r="E25" s="395"/>
      <c r="F25" s="395"/>
      <c r="G25" s="399" t="s">
        <v>107</v>
      </c>
      <c r="H25" s="399"/>
      <c r="I25" s="399"/>
      <c r="J25" s="399"/>
      <c r="K25" s="399"/>
      <c r="L25" s="399"/>
      <c r="M25" s="399"/>
      <c r="N25" s="399"/>
      <c r="O25" s="399"/>
    </row>
    <row r="26" spans="2:18" s="8" customFormat="1" ht="100.5" customHeight="1">
      <c r="B26" s="395" t="s">
        <v>302</v>
      </c>
      <c r="C26" s="395"/>
      <c r="D26" s="395"/>
      <c r="E26" s="395"/>
      <c r="F26" s="395"/>
      <c r="G26" s="399" t="s">
        <v>108</v>
      </c>
      <c r="H26" s="399"/>
      <c r="I26" s="399"/>
      <c r="J26" s="399"/>
      <c r="K26" s="399"/>
      <c r="L26" s="399"/>
      <c r="M26" s="399"/>
      <c r="N26" s="399"/>
      <c r="O26" s="39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1" t="s">
        <v>121</v>
      </c>
      <c r="E2" s="16"/>
      <c r="F2" s="120"/>
      <c r="G2" s="120"/>
      <c r="H2" s="120"/>
      <c r="I2" s="120"/>
      <c r="J2" s="120"/>
      <c r="K2" s="120"/>
      <c r="L2" s="120"/>
      <c r="M2" s="120"/>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58">
      <c r="A18" s="14"/>
      <c r="B18" s="21">
        <v>12</v>
      </c>
      <c r="C18" s="24" t="s">
        <v>133</v>
      </c>
      <c r="D18" s="22" t="s">
        <v>150</v>
      </c>
      <c r="E18" s="23" t="s">
        <v>134</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113</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69" customWidth="1"/>
    <col min="2" max="2" width="8" style="143" customWidth="1"/>
    <col min="3" max="3" width="4.1796875" style="143" customWidth="1"/>
    <col min="4" max="4" width="90.1796875" style="137" customWidth="1"/>
    <col min="5" max="5" width="13.54296875" style="135" customWidth="1"/>
    <col min="6" max="6" width="61.81640625" style="137" customWidth="1"/>
    <col min="7" max="7" width="8.81640625" style="169"/>
    <col min="8" max="16384" width="8.81640625" style="135"/>
  </cols>
  <sheetData>
    <row r="1" spans="1:11">
      <c r="B1" s="136" t="s">
        <v>5</v>
      </c>
      <c r="C1" s="136"/>
    </row>
    <row r="2" spans="1:11" ht="15.65" customHeight="1">
      <c r="B2" s="136" t="s">
        <v>6</v>
      </c>
      <c r="C2" s="136"/>
      <c r="D2" s="138"/>
      <c r="E2" s="139"/>
      <c r="F2" s="140"/>
    </row>
    <row r="3" spans="1:11" ht="15" customHeight="1">
      <c r="B3" s="136" t="s">
        <v>146</v>
      </c>
      <c r="C3" s="136"/>
      <c r="E3" s="139"/>
      <c r="F3" s="140"/>
    </row>
    <row r="6" spans="1:11" s="55" customFormat="1" ht="21">
      <c r="A6" s="224"/>
      <c r="B6" s="141" t="s">
        <v>178</v>
      </c>
      <c r="C6" s="118"/>
      <c r="D6" s="118"/>
      <c r="E6" s="58"/>
      <c r="F6" s="142"/>
      <c r="G6" s="224"/>
    </row>
    <row r="7" spans="1:11" ht="5.25" customHeight="1">
      <c r="B7" s="422"/>
      <c r="C7" s="422"/>
      <c r="D7" s="422"/>
    </row>
    <row r="8" spans="1:11" ht="83.25" customHeight="1">
      <c r="B8" s="423" t="s">
        <v>352</v>
      </c>
      <c r="C8" s="423"/>
      <c r="D8" s="423"/>
      <c r="E8" s="423"/>
      <c r="F8" s="423"/>
    </row>
    <row r="9" spans="1:11" ht="4.5" customHeight="1">
      <c r="D9" s="144"/>
    </row>
    <row r="10" spans="1:11" ht="28.5" customHeight="1">
      <c r="B10" s="407" t="s">
        <v>169</v>
      </c>
      <c r="C10" s="407"/>
      <c r="D10" s="407"/>
      <c r="E10" s="407"/>
      <c r="F10" s="407"/>
      <c r="G10" s="172"/>
      <c r="H10" s="146"/>
      <c r="I10" s="146"/>
      <c r="J10" s="147"/>
      <c r="K10" s="147"/>
    </row>
    <row r="11" spans="1:11">
      <c r="H11" s="147"/>
      <c r="I11" s="147"/>
      <c r="J11" s="147"/>
      <c r="K11" s="147"/>
    </row>
    <row r="12" spans="1:11" s="152" customFormat="1" ht="26.25" customHeight="1">
      <c r="A12" s="148"/>
      <c r="B12" s="149" t="s">
        <v>164</v>
      </c>
      <c r="C12" s="408" t="s">
        <v>165</v>
      </c>
      <c r="D12" s="409"/>
      <c r="E12" s="150" t="s">
        <v>130</v>
      </c>
      <c r="F12" s="151" t="s">
        <v>131</v>
      </c>
      <c r="G12" s="275"/>
      <c r="H12" s="153"/>
      <c r="I12" s="153"/>
      <c r="J12" s="153"/>
      <c r="K12" s="153"/>
    </row>
    <row r="13" spans="1:11" s="154" customFormat="1" ht="37.5" customHeight="1">
      <c r="B13" s="414" t="s">
        <v>122</v>
      </c>
      <c r="C13" s="414"/>
      <c r="D13" s="414"/>
      <c r="E13" s="133" t="s">
        <v>5</v>
      </c>
      <c r="F13" s="155" t="s">
        <v>166</v>
      </c>
      <c r="H13" s="156" t="s">
        <v>143</v>
      </c>
      <c r="I13" s="157"/>
      <c r="J13" s="157"/>
      <c r="K13" s="158"/>
    </row>
    <row r="14" spans="1:11" s="159" customFormat="1" ht="26.25" customHeight="1">
      <c r="A14" s="298"/>
      <c r="B14" s="269">
        <v>1</v>
      </c>
      <c r="C14" s="415" t="s">
        <v>7</v>
      </c>
      <c r="D14" s="416"/>
      <c r="E14" s="270" t="s">
        <v>5</v>
      </c>
      <c r="F14" s="271"/>
      <c r="G14" s="276"/>
      <c r="H14" s="156" t="s">
        <v>140</v>
      </c>
      <c r="I14" s="160"/>
      <c r="J14" s="160"/>
      <c r="K14" s="161"/>
    </row>
    <row r="15" spans="1:11" ht="26.25" customHeight="1">
      <c r="B15" s="435" t="s">
        <v>180</v>
      </c>
      <c r="C15" s="403"/>
      <c r="D15" s="403"/>
      <c r="E15" s="403"/>
      <c r="F15" s="404"/>
      <c r="H15" s="156" t="s">
        <v>142</v>
      </c>
      <c r="I15" s="162"/>
      <c r="J15" s="162"/>
      <c r="K15" s="147"/>
    </row>
    <row r="16" spans="1:11" ht="66" customHeight="1">
      <c r="B16" s="163">
        <v>1.1000000000000001</v>
      </c>
      <c r="C16" s="417" t="s">
        <v>194</v>
      </c>
      <c r="D16" s="418"/>
      <c r="E16" s="426" t="s">
        <v>408</v>
      </c>
      <c r="F16" s="427"/>
      <c r="H16" s="156" t="s">
        <v>141</v>
      </c>
      <c r="I16" s="162"/>
      <c r="J16" s="162"/>
      <c r="K16" s="147"/>
    </row>
    <row r="17" spans="1:11" ht="26.25" customHeight="1">
      <c r="B17" s="163">
        <v>1.2</v>
      </c>
      <c r="C17" s="417" t="s">
        <v>196</v>
      </c>
      <c r="D17" s="418"/>
      <c r="E17" s="428" t="s">
        <v>409</v>
      </c>
      <c r="F17" s="429"/>
      <c r="H17" s="156" t="s">
        <v>148</v>
      </c>
      <c r="I17" s="162"/>
      <c r="J17" s="162"/>
      <c r="K17" s="147"/>
    </row>
    <row r="18" spans="1:11" ht="35.25" customHeight="1">
      <c r="B18" s="163">
        <v>1.3</v>
      </c>
      <c r="C18" s="417" t="s">
        <v>195</v>
      </c>
      <c r="D18" s="418"/>
      <c r="E18" s="428" t="s">
        <v>410</v>
      </c>
      <c r="F18" s="429"/>
      <c r="H18" s="156" t="s">
        <v>149</v>
      </c>
      <c r="I18" s="162"/>
      <c r="J18" s="162"/>
      <c r="K18" s="147"/>
    </row>
    <row r="19" spans="1:11" ht="26.25" customHeight="1">
      <c r="B19" s="163">
        <v>1.4</v>
      </c>
      <c r="C19" s="417" t="s">
        <v>197</v>
      </c>
      <c r="D19" s="418"/>
      <c r="E19" s="430" t="s">
        <v>411</v>
      </c>
      <c r="F19" s="431"/>
      <c r="H19" s="156" t="s">
        <v>144</v>
      </c>
      <c r="I19" s="162"/>
      <c r="J19" s="162"/>
      <c r="K19" s="147"/>
    </row>
    <row r="20" spans="1:11" ht="26.25" customHeight="1">
      <c r="B20" s="163">
        <v>1.5</v>
      </c>
      <c r="C20" s="417" t="s">
        <v>201</v>
      </c>
      <c r="D20" s="418"/>
      <c r="E20" s="192" t="s">
        <v>148</v>
      </c>
      <c r="F20" s="193"/>
      <c r="H20" s="162"/>
      <c r="I20" s="162"/>
      <c r="J20" s="162"/>
      <c r="K20" s="147"/>
    </row>
    <row r="21" spans="1:11" ht="26.25" customHeight="1">
      <c r="B21" s="163">
        <v>1.6</v>
      </c>
      <c r="C21" s="417" t="s">
        <v>200</v>
      </c>
      <c r="D21" s="418"/>
      <c r="E21" s="428" t="s">
        <v>412</v>
      </c>
      <c r="F21" s="429"/>
      <c r="H21" s="147"/>
      <c r="I21" s="147"/>
      <c r="J21" s="147"/>
      <c r="K21" s="147"/>
    </row>
    <row r="22" spans="1:11" ht="26.25" customHeight="1">
      <c r="A22" s="154"/>
      <c r="B22" s="163">
        <v>1.7</v>
      </c>
      <c r="C22" s="417" t="s">
        <v>199</v>
      </c>
      <c r="D22" s="418"/>
      <c r="E22" s="428" t="s">
        <v>436</v>
      </c>
      <c r="F22" s="429"/>
      <c r="H22" s="147"/>
      <c r="I22" s="147"/>
      <c r="J22" s="147"/>
      <c r="K22" s="147"/>
    </row>
    <row r="23" spans="1:11" ht="36" customHeight="1">
      <c r="A23" s="154"/>
      <c r="B23" s="163">
        <v>1.8</v>
      </c>
      <c r="C23" s="417" t="s">
        <v>198</v>
      </c>
      <c r="D23" s="418"/>
      <c r="E23" s="428" t="s">
        <v>413</v>
      </c>
      <c r="F23" s="429"/>
    </row>
    <row r="24" spans="1:11" s="169" customFormat="1" ht="18.75" customHeight="1">
      <c r="A24" s="164" t="s">
        <v>148</v>
      </c>
      <c r="B24" s="165" t="s">
        <v>167</v>
      </c>
      <c r="C24" s="166"/>
      <c r="D24" s="166"/>
      <c r="E24" s="167"/>
      <c r="F24" s="168"/>
    </row>
    <row r="25" spans="1:11" s="169" customFormat="1" ht="60" customHeight="1">
      <c r="A25" s="164" t="s">
        <v>149</v>
      </c>
      <c r="B25" s="432"/>
      <c r="C25" s="433"/>
      <c r="D25" s="433"/>
      <c r="E25" s="433"/>
      <c r="F25" s="434"/>
    </row>
    <row r="26" spans="1:11" ht="30" customHeight="1">
      <c r="A26" s="164" t="s">
        <v>144</v>
      </c>
    </row>
    <row r="27" spans="1:11" ht="42.75" customHeight="1">
      <c r="B27" s="407" t="s">
        <v>170</v>
      </c>
      <c r="C27" s="407"/>
      <c r="D27" s="407"/>
      <c r="E27" s="407"/>
      <c r="F27" s="407"/>
      <c r="G27" s="172"/>
      <c r="H27" s="145"/>
      <c r="I27" s="145"/>
    </row>
    <row r="28" spans="1:11" s="169" customFormat="1" ht="6" customHeight="1">
      <c r="B28" s="170"/>
      <c r="C28" s="170"/>
      <c r="D28" s="170"/>
      <c r="E28" s="171"/>
      <c r="F28" s="170"/>
      <c r="G28" s="172"/>
      <c r="H28" s="172"/>
      <c r="I28" s="172"/>
    </row>
    <row r="29" spans="1:11" ht="54" customHeight="1">
      <c r="B29" s="423" t="s">
        <v>307</v>
      </c>
      <c r="C29" s="423"/>
      <c r="D29" s="423"/>
      <c r="E29" s="423"/>
      <c r="F29" s="423"/>
      <c r="G29" s="172"/>
      <c r="H29" s="145"/>
      <c r="I29" s="145"/>
    </row>
    <row r="30" spans="1:11" s="152" customFormat="1" ht="26.25" customHeight="1">
      <c r="A30" s="148"/>
      <c r="B30" s="149" t="s">
        <v>164</v>
      </c>
      <c r="C30" s="408" t="s">
        <v>165</v>
      </c>
      <c r="D30" s="409"/>
      <c r="E30" s="150" t="s">
        <v>130</v>
      </c>
      <c r="F30" s="151" t="s">
        <v>131</v>
      </c>
      <c r="G30" s="275"/>
    </row>
    <row r="31" spans="1:11" s="154" customFormat="1" ht="37.5" customHeight="1">
      <c r="B31" s="414" t="s">
        <v>123</v>
      </c>
      <c r="C31" s="414"/>
      <c r="D31" s="414"/>
      <c r="E31" s="133" t="s">
        <v>6</v>
      </c>
      <c r="F31" s="155" t="s">
        <v>166</v>
      </c>
    </row>
    <row r="32" spans="1:11" s="159" customFormat="1" ht="59.5" customHeight="1">
      <c r="A32" s="298"/>
      <c r="B32" s="272">
        <v>2</v>
      </c>
      <c r="C32" s="424" t="s">
        <v>168</v>
      </c>
      <c r="D32" s="425"/>
      <c r="E32" s="270" t="s">
        <v>6</v>
      </c>
      <c r="F32" s="199" t="s">
        <v>437</v>
      </c>
      <c r="G32" s="276"/>
    </row>
    <row r="33" spans="1:7" ht="26.25" customHeight="1">
      <c r="A33" s="154"/>
      <c r="B33" s="435" t="s">
        <v>214</v>
      </c>
      <c r="C33" s="403"/>
      <c r="D33" s="403"/>
      <c r="E33" s="403"/>
      <c r="F33" s="404"/>
    </row>
    <row r="34" spans="1:7" ht="26.25" customHeight="1">
      <c r="A34" s="154"/>
      <c r="B34" s="173">
        <v>2.1</v>
      </c>
      <c r="C34" s="405" t="s">
        <v>208</v>
      </c>
      <c r="D34" s="406"/>
      <c r="E34" s="195"/>
      <c r="F34" s="196"/>
    </row>
    <row r="35" spans="1:7" ht="26.25" customHeight="1">
      <c r="A35" s="154"/>
      <c r="B35" s="173">
        <v>2.2000000000000002</v>
      </c>
      <c r="C35" s="417" t="s">
        <v>207</v>
      </c>
      <c r="D35" s="418"/>
      <c r="E35" s="195"/>
      <c r="F35" s="196"/>
    </row>
    <row r="36" spans="1:7" ht="26.25" customHeight="1">
      <c r="A36" s="154"/>
      <c r="B36" s="173">
        <v>2.2999999999999998</v>
      </c>
      <c r="C36" s="417" t="s">
        <v>206</v>
      </c>
      <c r="D36" s="418"/>
      <c r="E36" s="195"/>
      <c r="F36" s="196"/>
    </row>
    <row r="37" spans="1:7" ht="26.25" customHeight="1">
      <c r="A37" s="154"/>
      <c r="B37" s="173">
        <v>2.4</v>
      </c>
      <c r="C37" s="445" t="s">
        <v>205</v>
      </c>
      <c r="D37" s="446"/>
      <c r="E37" s="195"/>
      <c r="F37" s="196"/>
    </row>
    <row r="38" spans="1:7" s="147" customFormat="1" ht="26.25" customHeight="1">
      <c r="A38" s="277"/>
      <c r="B38" s="163">
        <v>2.5</v>
      </c>
      <c r="C38" s="417" t="s">
        <v>204</v>
      </c>
      <c r="D38" s="417"/>
      <c r="E38" s="417"/>
      <c r="F38" s="418"/>
      <c r="G38" s="277"/>
    </row>
    <row r="39" spans="1:7" s="147" customFormat="1" ht="26.25" customHeight="1">
      <c r="A39" s="277"/>
      <c r="B39" s="163"/>
      <c r="C39" s="174"/>
      <c r="D39" s="175" t="s">
        <v>209</v>
      </c>
      <c r="E39" s="195"/>
      <c r="F39" s="197"/>
      <c r="G39" s="277"/>
    </row>
    <row r="40" spans="1:7" s="147" customFormat="1" ht="26.25" customHeight="1">
      <c r="A40" s="277"/>
      <c r="B40" s="163"/>
      <c r="C40" s="176"/>
      <c r="D40" s="177" t="s">
        <v>210</v>
      </c>
      <c r="E40" s="195"/>
      <c r="F40" s="197"/>
      <c r="G40" s="277"/>
    </row>
    <row r="41" spans="1:7" s="147" customFormat="1" ht="26.25" customHeight="1">
      <c r="A41" s="277"/>
      <c r="B41" s="163"/>
      <c r="C41" s="176"/>
      <c r="D41" s="177" t="s">
        <v>211</v>
      </c>
      <c r="E41" s="195"/>
      <c r="F41" s="197"/>
      <c r="G41" s="277"/>
    </row>
    <row r="42" spans="1:7" s="147" customFormat="1" ht="26.25" customHeight="1">
      <c r="A42" s="277"/>
      <c r="B42" s="163"/>
      <c r="C42" s="176"/>
      <c r="D42" s="177" t="s">
        <v>212</v>
      </c>
      <c r="E42" s="195"/>
      <c r="F42" s="197"/>
      <c r="G42" s="277"/>
    </row>
    <row r="43" spans="1:7" s="147" customFormat="1" ht="26.25" customHeight="1">
      <c r="A43" s="277"/>
      <c r="B43" s="163"/>
      <c r="C43" s="176"/>
      <c r="D43" s="177" t="s">
        <v>213</v>
      </c>
      <c r="E43" s="195"/>
      <c r="F43" s="197"/>
      <c r="G43" s="277"/>
    </row>
    <row r="44" spans="1:7" ht="26.25" customHeight="1">
      <c r="A44" s="154"/>
      <c r="B44" s="173">
        <v>2.6</v>
      </c>
      <c r="C44" s="417" t="s">
        <v>203</v>
      </c>
      <c r="D44" s="418"/>
      <c r="E44" s="412"/>
      <c r="F44" s="413"/>
    </row>
    <row r="45" spans="1:7" s="147" customFormat="1" ht="26.25" customHeight="1">
      <c r="A45" s="277"/>
      <c r="B45" s="163">
        <v>2.7</v>
      </c>
      <c r="C45" s="417" t="s">
        <v>202</v>
      </c>
      <c r="D45" s="418"/>
      <c r="E45" s="412"/>
      <c r="F45" s="413"/>
      <c r="G45" s="277"/>
    </row>
    <row r="46" spans="1:7" ht="26.25" customHeight="1">
      <c r="A46" s="154"/>
      <c r="B46" s="273"/>
      <c r="C46" s="403" t="s">
        <v>306</v>
      </c>
      <c r="D46" s="403"/>
      <c r="E46" s="403"/>
      <c r="F46" s="404"/>
    </row>
    <row r="47" spans="1:7" ht="38.25" customHeight="1">
      <c r="A47" s="154"/>
      <c r="B47" s="173">
        <v>2.8</v>
      </c>
      <c r="C47" s="405" t="s">
        <v>215</v>
      </c>
      <c r="D47" s="406"/>
      <c r="E47" s="195" t="s">
        <v>6</v>
      </c>
      <c r="F47" s="197" t="s">
        <v>414</v>
      </c>
    </row>
    <row r="48" spans="1:7" s="169" customFormat="1" ht="18.75" customHeight="1">
      <c r="A48" s="164" t="s">
        <v>148</v>
      </c>
      <c r="B48" s="165" t="s">
        <v>167</v>
      </c>
      <c r="C48" s="166"/>
      <c r="D48" s="166"/>
      <c r="E48" s="167"/>
      <c r="F48" s="168"/>
    </row>
    <row r="49" spans="1:9" s="169" customFormat="1" ht="60" customHeight="1">
      <c r="A49" s="164" t="s">
        <v>149</v>
      </c>
      <c r="B49" s="419"/>
      <c r="C49" s="420"/>
      <c r="D49" s="420"/>
      <c r="E49" s="420"/>
      <c r="F49" s="421"/>
    </row>
    <row r="51" spans="1:9" ht="60.75" customHeight="1">
      <c r="B51" s="407" t="s">
        <v>171</v>
      </c>
      <c r="C51" s="407"/>
      <c r="D51" s="407"/>
      <c r="E51" s="407"/>
      <c r="F51" s="407"/>
      <c r="G51" s="172"/>
      <c r="H51" s="145"/>
      <c r="I51" s="145"/>
    </row>
    <row r="52" spans="1:9" s="178" customFormat="1">
      <c r="A52" s="183"/>
      <c r="B52" s="179"/>
      <c r="C52" s="179"/>
      <c r="D52" s="180"/>
      <c r="F52" s="180"/>
      <c r="G52" s="183"/>
    </row>
    <row r="53" spans="1:9" s="152" customFormat="1" ht="26.25" customHeight="1">
      <c r="A53" s="148"/>
      <c r="B53" s="149" t="s">
        <v>164</v>
      </c>
      <c r="C53" s="408" t="s">
        <v>165</v>
      </c>
      <c r="D53" s="409"/>
      <c r="E53" s="150" t="s">
        <v>130</v>
      </c>
      <c r="F53" s="151" t="s">
        <v>131</v>
      </c>
      <c r="G53" s="275"/>
    </row>
    <row r="54" spans="1:9" s="158" customFormat="1" ht="37.5" customHeight="1">
      <c r="B54" s="414" t="s">
        <v>129</v>
      </c>
      <c r="C54" s="414"/>
      <c r="D54" s="414"/>
      <c r="E54" s="133" t="s">
        <v>6</v>
      </c>
      <c r="F54" s="155" t="s">
        <v>166</v>
      </c>
    </row>
    <row r="55" spans="1:9" s="161" customFormat="1" ht="26.25" customHeight="1">
      <c r="A55" s="299"/>
      <c r="B55" s="269">
        <v>3</v>
      </c>
      <c r="C55" s="415" t="s">
        <v>348</v>
      </c>
      <c r="D55" s="416"/>
      <c r="E55" s="270" t="s">
        <v>6</v>
      </c>
      <c r="F55" s="201"/>
      <c r="G55" s="278"/>
    </row>
    <row r="56" spans="1:9" s="178" customFormat="1" ht="26.25" customHeight="1">
      <c r="A56" s="181"/>
      <c r="B56" s="438" t="s">
        <v>216</v>
      </c>
      <c r="C56" s="439"/>
      <c r="D56" s="439"/>
      <c r="E56" s="439"/>
      <c r="F56" s="440"/>
      <c r="G56" s="183"/>
    </row>
    <row r="57" spans="1:9" s="178" customFormat="1" ht="36.75" customHeight="1">
      <c r="A57" s="181"/>
      <c r="B57" s="163">
        <v>3.1</v>
      </c>
      <c r="C57" s="417" t="s">
        <v>217</v>
      </c>
      <c r="D57" s="418"/>
      <c r="E57" s="198"/>
      <c r="F57" s="199"/>
      <c r="G57" s="183"/>
    </row>
    <row r="58" spans="1:9" s="178" customFormat="1" ht="25.5" customHeight="1">
      <c r="A58" s="181"/>
      <c r="B58" s="163">
        <v>3.2</v>
      </c>
      <c r="C58" s="417" t="s">
        <v>218</v>
      </c>
      <c r="D58" s="418"/>
      <c r="E58" s="198"/>
      <c r="F58" s="199"/>
      <c r="G58" s="183"/>
    </row>
    <row r="59" spans="1:9" s="178" customFormat="1" ht="39.75" customHeight="1">
      <c r="A59" s="181"/>
      <c r="B59" s="163">
        <v>3.3</v>
      </c>
      <c r="C59" s="417" t="s">
        <v>219</v>
      </c>
      <c r="D59" s="418"/>
      <c r="E59" s="198"/>
      <c r="F59" s="199"/>
      <c r="G59" s="183"/>
    </row>
    <row r="60" spans="1:9" s="178" customFormat="1" ht="25.5" customHeight="1">
      <c r="A60" s="181"/>
      <c r="B60" s="163">
        <v>3.4</v>
      </c>
      <c r="C60" s="417" t="s">
        <v>220</v>
      </c>
      <c r="D60" s="418"/>
      <c r="E60" s="198"/>
      <c r="F60" s="199"/>
      <c r="G60" s="183"/>
    </row>
    <row r="61" spans="1:9" s="178" customFormat="1" ht="25.5" customHeight="1">
      <c r="A61" s="181"/>
      <c r="B61" s="163">
        <v>3.5</v>
      </c>
      <c r="C61" s="417" t="s">
        <v>221</v>
      </c>
      <c r="D61" s="418"/>
      <c r="E61" s="198"/>
      <c r="F61" s="199"/>
      <c r="G61" s="183"/>
    </row>
    <row r="62" spans="1:9" s="178" customFormat="1" ht="25.5" customHeight="1">
      <c r="A62" s="181"/>
      <c r="B62" s="163">
        <v>3.6</v>
      </c>
      <c r="C62" s="417" t="s">
        <v>222</v>
      </c>
      <c r="D62" s="418"/>
      <c r="E62" s="198"/>
      <c r="F62" s="199"/>
      <c r="G62" s="183"/>
    </row>
    <row r="63" spans="1:9" s="147" customFormat="1" ht="25.5" customHeight="1">
      <c r="A63" s="277"/>
      <c r="B63" s="163">
        <v>3.7</v>
      </c>
      <c r="C63" s="417" t="s">
        <v>223</v>
      </c>
      <c r="D63" s="417"/>
      <c r="E63" s="417"/>
      <c r="F63" s="418"/>
      <c r="G63" s="277"/>
    </row>
    <row r="64" spans="1:9" s="147" customFormat="1" ht="25.5" customHeight="1">
      <c r="A64" s="277"/>
      <c r="B64" s="163"/>
      <c r="C64" s="176"/>
      <c r="D64" s="177" t="s">
        <v>224</v>
      </c>
      <c r="E64" s="198"/>
      <c r="F64" s="199"/>
      <c r="G64" s="277"/>
    </row>
    <row r="65" spans="1:9" s="147" customFormat="1" ht="35.25" customHeight="1">
      <c r="A65" s="277"/>
      <c r="B65" s="163"/>
      <c r="C65" s="176"/>
      <c r="D65" s="177" t="s">
        <v>225</v>
      </c>
      <c r="E65" s="198"/>
      <c r="F65" s="199"/>
      <c r="G65" s="277"/>
    </row>
    <row r="66" spans="1:9" s="147" customFormat="1" ht="25.5" customHeight="1">
      <c r="A66" s="277"/>
      <c r="B66" s="163"/>
      <c r="C66" s="176"/>
      <c r="D66" s="177" t="s">
        <v>226</v>
      </c>
      <c r="E66" s="198"/>
      <c r="F66" s="199"/>
      <c r="G66" s="277"/>
    </row>
    <row r="67" spans="1:9" s="147" customFormat="1" ht="25.5" customHeight="1">
      <c r="A67" s="277"/>
      <c r="B67" s="163"/>
      <c r="C67" s="176"/>
      <c r="D67" s="177" t="s">
        <v>227</v>
      </c>
      <c r="E67" s="198"/>
      <c r="F67" s="199"/>
      <c r="G67" s="277"/>
    </row>
    <row r="68" spans="1:9" s="147" customFormat="1" ht="25.5" customHeight="1">
      <c r="A68" s="277"/>
      <c r="B68" s="163">
        <v>3.8</v>
      </c>
      <c r="C68" s="417" t="s">
        <v>228</v>
      </c>
      <c r="D68" s="418"/>
      <c r="E68" s="410"/>
      <c r="F68" s="411"/>
      <c r="G68" s="277"/>
    </row>
    <row r="69" spans="1:9" s="147" customFormat="1" ht="25.5" customHeight="1">
      <c r="A69" s="277"/>
      <c r="B69" s="163">
        <v>3.9</v>
      </c>
      <c r="C69" s="417" t="s">
        <v>229</v>
      </c>
      <c r="D69" s="418"/>
      <c r="E69" s="410"/>
      <c r="F69" s="411"/>
      <c r="G69" s="277"/>
    </row>
    <row r="70" spans="1:9" s="147" customFormat="1" ht="39.75" customHeight="1">
      <c r="A70" s="277"/>
      <c r="B70" s="182">
        <v>3.1</v>
      </c>
      <c r="C70" s="417" t="s">
        <v>230</v>
      </c>
      <c r="D70" s="418"/>
      <c r="E70" s="412"/>
      <c r="F70" s="413"/>
      <c r="G70" s="277"/>
    </row>
    <row r="71" spans="1:9" s="147" customFormat="1" ht="25.5" customHeight="1">
      <c r="A71" s="277"/>
      <c r="B71" s="163">
        <v>3.11</v>
      </c>
      <c r="C71" s="417" t="s">
        <v>231</v>
      </c>
      <c r="D71" s="418"/>
      <c r="E71" s="412"/>
      <c r="F71" s="413"/>
      <c r="G71" s="277"/>
    </row>
    <row r="72" spans="1:9" s="178" customFormat="1" ht="26.25" customHeight="1">
      <c r="A72" s="181"/>
      <c r="B72" s="435" t="s">
        <v>306</v>
      </c>
      <c r="C72" s="403"/>
      <c r="D72" s="403"/>
      <c r="E72" s="403"/>
      <c r="F72" s="404"/>
      <c r="G72" s="183"/>
    </row>
    <row r="73" spans="1:9" s="147" customFormat="1" ht="39.75" customHeight="1">
      <c r="A73" s="277"/>
      <c r="B73" s="274">
        <v>3.12</v>
      </c>
      <c r="C73" s="444" t="s">
        <v>232</v>
      </c>
      <c r="D73" s="444"/>
      <c r="E73" s="198" t="s">
        <v>6</v>
      </c>
      <c r="F73" s="199" t="s">
        <v>438</v>
      </c>
      <c r="G73" s="277"/>
    </row>
    <row r="74" spans="1:9" s="183" customFormat="1" ht="18.75" customHeight="1">
      <c r="B74" s="165" t="s">
        <v>167</v>
      </c>
      <c r="C74" s="184"/>
      <c r="D74" s="184"/>
      <c r="E74" s="185"/>
      <c r="F74" s="186"/>
    </row>
    <row r="75" spans="1:9" s="183" customFormat="1" ht="60" customHeight="1">
      <c r="B75" s="441"/>
      <c r="C75" s="442"/>
      <c r="D75" s="442"/>
      <c r="E75" s="442"/>
      <c r="F75" s="443"/>
    </row>
    <row r="76" spans="1:9" ht="34.5" customHeight="1">
      <c r="D76" s="187"/>
      <c r="E76" s="188"/>
      <c r="F76" s="187"/>
    </row>
    <row r="77" spans="1:9" ht="46.5" customHeight="1">
      <c r="B77" s="407" t="s">
        <v>172</v>
      </c>
      <c r="C77" s="407"/>
      <c r="D77" s="407"/>
      <c r="E77" s="407"/>
      <c r="F77" s="407"/>
      <c r="G77" s="172"/>
      <c r="H77" s="145"/>
      <c r="I77" s="145"/>
    </row>
    <row r="79" spans="1:9" s="152" customFormat="1" ht="26.25" customHeight="1">
      <c r="A79" s="148"/>
      <c r="B79" s="149" t="s">
        <v>164</v>
      </c>
      <c r="C79" s="408" t="s">
        <v>165</v>
      </c>
      <c r="D79" s="409"/>
      <c r="E79" s="150" t="s">
        <v>130</v>
      </c>
      <c r="F79" s="151" t="s">
        <v>131</v>
      </c>
      <c r="G79" s="275"/>
    </row>
    <row r="80" spans="1:9" s="154" customFormat="1" ht="37.5" customHeight="1">
      <c r="B80" s="414" t="s">
        <v>124</v>
      </c>
      <c r="C80" s="414"/>
      <c r="D80" s="414"/>
      <c r="E80" s="133" t="s">
        <v>6</v>
      </c>
      <c r="F80" s="155" t="s">
        <v>166</v>
      </c>
    </row>
    <row r="81" spans="1:9" s="159" customFormat="1" ht="37.5" customHeight="1">
      <c r="A81" s="298"/>
      <c r="B81" s="269">
        <v>4</v>
      </c>
      <c r="C81" s="436" t="s">
        <v>173</v>
      </c>
      <c r="D81" s="437"/>
      <c r="E81" s="134" t="s">
        <v>6</v>
      </c>
      <c r="F81" s="194" t="s">
        <v>438</v>
      </c>
      <c r="G81" s="276"/>
    </row>
    <row r="82" spans="1:9" ht="26.25" customHeight="1">
      <c r="A82" s="154"/>
      <c r="B82" s="189"/>
      <c r="C82" s="401" t="s">
        <v>233</v>
      </c>
      <c r="D82" s="401"/>
      <c r="E82" s="401"/>
      <c r="F82" s="402"/>
    </row>
    <row r="83" spans="1:9" ht="26.25" customHeight="1">
      <c r="A83" s="154"/>
      <c r="B83" s="163">
        <v>4.0999999999999996</v>
      </c>
      <c r="C83" s="417" t="s">
        <v>234</v>
      </c>
      <c r="D83" s="418"/>
      <c r="E83" s="200"/>
      <c r="F83" s="201"/>
    </row>
    <row r="84" spans="1:9" ht="26.25" customHeight="1">
      <c r="A84" s="154"/>
      <c r="B84" s="163">
        <v>4.2</v>
      </c>
      <c r="C84" s="417" t="s">
        <v>235</v>
      </c>
      <c r="D84" s="418"/>
      <c r="E84" s="200"/>
      <c r="F84" s="201"/>
    </row>
    <row r="85" spans="1:9" s="178" customFormat="1" ht="26.25" customHeight="1">
      <c r="A85" s="181"/>
      <c r="B85" s="400" t="s">
        <v>306</v>
      </c>
      <c r="C85" s="401"/>
      <c r="D85" s="401"/>
      <c r="E85" s="401"/>
      <c r="F85" s="402"/>
      <c r="G85" s="183"/>
    </row>
    <row r="86" spans="1:9" s="147" customFormat="1" ht="39.75" customHeight="1">
      <c r="A86" s="277"/>
      <c r="B86" s="163">
        <v>4.3</v>
      </c>
      <c r="C86" s="417" t="s">
        <v>236</v>
      </c>
      <c r="D86" s="418"/>
      <c r="E86" s="200"/>
      <c r="F86" s="199"/>
      <c r="G86" s="277"/>
    </row>
    <row r="87" spans="1:9" s="169" customFormat="1" ht="18.75" customHeight="1">
      <c r="A87" s="164" t="s">
        <v>148</v>
      </c>
      <c r="B87" s="165" t="s">
        <v>167</v>
      </c>
      <c r="C87" s="166"/>
      <c r="D87" s="166"/>
      <c r="E87" s="167"/>
      <c r="F87" s="168"/>
    </row>
    <row r="88" spans="1:9" s="169" customFormat="1" ht="60" customHeight="1">
      <c r="A88" s="164" t="s">
        <v>149</v>
      </c>
      <c r="B88" s="419"/>
      <c r="C88" s="420"/>
      <c r="D88" s="420"/>
      <c r="E88" s="420"/>
      <c r="F88" s="421"/>
    </row>
    <row r="89" spans="1:9" ht="38.25" customHeight="1">
      <c r="D89" s="190"/>
      <c r="E89" s="146"/>
      <c r="F89" s="190"/>
      <c r="G89" s="172"/>
      <c r="H89" s="145"/>
      <c r="I89" s="145"/>
    </row>
    <row r="90" spans="1:9" ht="46.5" customHeight="1">
      <c r="B90" s="407" t="s">
        <v>174</v>
      </c>
      <c r="C90" s="407"/>
      <c r="D90" s="407"/>
      <c r="E90" s="407"/>
      <c r="F90" s="407"/>
      <c r="G90" s="172"/>
      <c r="H90" s="145"/>
      <c r="I90" s="145"/>
    </row>
    <row r="92" spans="1:9" s="152" customFormat="1" ht="26.25" customHeight="1">
      <c r="A92" s="148"/>
      <c r="B92" s="149" t="s">
        <v>164</v>
      </c>
      <c r="C92" s="408" t="s">
        <v>165</v>
      </c>
      <c r="D92" s="409"/>
      <c r="E92" s="150" t="s">
        <v>130</v>
      </c>
      <c r="F92" s="151" t="s">
        <v>131</v>
      </c>
      <c r="G92" s="275"/>
    </row>
    <row r="93" spans="1:9" s="159" customFormat="1" ht="30" customHeight="1">
      <c r="A93" s="298"/>
      <c r="B93" s="269">
        <v>5</v>
      </c>
      <c r="C93" s="436" t="s">
        <v>175</v>
      </c>
      <c r="D93" s="437"/>
      <c r="E93" s="134" t="s">
        <v>6</v>
      </c>
      <c r="F93" s="202"/>
      <c r="G93" s="276"/>
    </row>
    <row r="94" spans="1:9" ht="26.25" customHeight="1">
      <c r="A94" s="154"/>
      <c r="B94" s="191"/>
      <c r="C94" s="403" t="s">
        <v>237</v>
      </c>
      <c r="D94" s="403"/>
      <c r="E94" s="403"/>
      <c r="F94" s="404"/>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03" customWidth="1"/>
    <col min="2" max="2" width="8.81640625" style="50"/>
    <col min="3" max="3" width="40" style="83" customWidth="1"/>
    <col min="4" max="10" width="12.7265625" style="50" customWidth="1"/>
    <col min="11" max="11" width="14" style="50" bestFit="1" customWidth="1"/>
    <col min="12" max="12" width="46.1796875" style="53" customWidth="1"/>
    <col min="13" max="13" width="48" style="50" customWidth="1"/>
    <col min="14" max="16384" width="8.81640625" style="50"/>
  </cols>
  <sheetData>
    <row r="1" spans="1:13" ht="15.5">
      <c r="A1" s="301"/>
      <c r="D1" s="51" t="s">
        <v>0</v>
      </c>
      <c r="E1" s="52"/>
      <c r="F1" s="52"/>
      <c r="G1" s="52"/>
      <c r="H1" s="52"/>
      <c r="I1" s="52"/>
      <c r="J1" s="52"/>
      <c r="K1" s="52"/>
    </row>
    <row r="2" spans="1:13" ht="15.5">
      <c r="A2" s="301"/>
      <c r="D2" s="54" t="s">
        <v>121</v>
      </c>
      <c r="E2" s="52"/>
      <c r="F2" s="52"/>
      <c r="G2" s="52"/>
      <c r="H2" s="52"/>
      <c r="I2" s="52"/>
      <c r="J2" s="52"/>
      <c r="K2" s="52"/>
    </row>
    <row r="5" spans="1:13" s="55" customFormat="1" ht="21">
      <c r="A5" s="302"/>
      <c r="B5" s="56" t="s">
        <v>179</v>
      </c>
      <c r="C5" s="118"/>
      <c r="D5" s="57"/>
      <c r="E5" s="58"/>
      <c r="F5" s="57"/>
      <c r="G5" s="57"/>
      <c r="H5" s="57"/>
      <c r="I5" s="57"/>
      <c r="J5" s="57"/>
      <c r="K5" s="57"/>
      <c r="L5" s="59"/>
      <c r="M5" s="57"/>
    </row>
    <row r="6" spans="1:13">
      <c r="K6" s="60"/>
    </row>
    <row r="7" spans="1:13" ht="29.25" customHeight="1">
      <c r="B7" s="61" t="s">
        <v>1</v>
      </c>
      <c r="C7" s="62" t="s">
        <v>2</v>
      </c>
      <c r="D7" s="63" t="s">
        <v>3</v>
      </c>
      <c r="E7" s="64">
        <v>2013</v>
      </c>
      <c r="F7" s="65">
        <v>2014</v>
      </c>
      <c r="G7" s="66">
        <v>2015</v>
      </c>
      <c r="H7" s="65">
        <v>2016</v>
      </c>
      <c r="I7" s="65">
        <v>2017</v>
      </c>
      <c r="J7" s="64">
        <v>2018</v>
      </c>
      <c r="K7" s="67">
        <v>2024</v>
      </c>
      <c r="L7" s="68" t="s">
        <v>125</v>
      </c>
      <c r="M7" s="67" t="s">
        <v>192</v>
      </c>
    </row>
    <row r="8" spans="1:13" ht="15.5">
      <c r="B8" s="69" t="s">
        <v>289</v>
      </c>
      <c r="C8" s="70"/>
      <c r="D8" s="70"/>
      <c r="E8" s="70"/>
      <c r="F8" s="70"/>
      <c r="G8" s="70"/>
      <c r="H8" s="70"/>
      <c r="I8" s="70"/>
      <c r="J8" s="70"/>
      <c r="K8" s="70"/>
      <c r="L8" s="71"/>
      <c r="M8" s="72"/>
    </row>
    <row r="9" spans="1:13" ht="80.25" customHeight="1">
      <c r="A9" s="304"/>
      <c r="B9" s="279">
        <v>1</v>
      </c>
      <c r="C9" s="74" t="s">
        <v>421</v>
      </c>
      <c r="D9" s="33"/>
      <c r="E9" s="335">
        <v>58997</v>
      </c>
      <c r="F9" s="335">
        <v>58915</v>
      </c>
      <c r="G9" s="335">
        <v>58714</v>
      </c>
      <c r="H9" s="335">
        <v>59610</v>
      </c>
      <c r="I9" s="335">
        <v>59495</v>
      </c>
      <c r="J9" s="335">
        <v>57473</v>
      </c>
      <c r="K9" s="336"/>
      <c r="L9" s="338" t="s">
        <v>420</v>
      </c>
      <c r="M9" s="76"/>
    </row>
    <row r="10" spans="1:13" ht="78.75" customHeight="1">
      <c r="B10" s="73">
        <v>2</v>
      </c>
      <c r="C10" s="125" t="s">
        <v>238</v>
      </c>
      <c r="D10" s="33"/>
      <c r="E10" s="335">
        <v>48871</v>
      </c>
      <c r="F10" s="335">
        <v>47424</v>
      </c>
      <c r="G10" s="335">
        <v>49584</v>
      </c>
      <c r="H10" s="335">
        <v>51984</v>
      </c>
      <c r="I10" s="335">
        <v>52029</v>
      </c>
      <c r="J10" s="335">
        <v>51508</v>
      </c>
      <c r="K10" s="336"/>
      <c r="L10" s="337" t="s">
        <v>416</v>
      </c>
      <c r="M10" s="76"/>
    </row>
    <row r="11" spans="1:13" ht="91.5" customHeight="1">
      <c r="B11" s="73">
        <v>3</v>
      </c>
      <c r="C11" s="125" t="s">
        <v>321</v>
      </c>
      <c r="D11" s="33"/>
      <c r="E11" s="334">
        <v>10126</v>
      </c>
      <c r="F11" s="334">
        <v>11491</v>
      </c>
      <c r="G11" s="334">
        <v>9130</v>
      </c>
      <c r="H11" s="334">
        <v>7626</v>
      </c>
      <c r="I11" s="334">
        <v>7466</v>
      </c>
      <c r="J11" s="341">
        <v>5965</v>
      </c>
      <c r="K11" s="336"/>
      <c r="L11" s="337" t="s">
        <v>422</v>
      </c>
      <c r="M11" s="34"/>
    </row>
    <row r="12" spans="1:13" ht="71.25" customHeight="1">
      <c r="B12" s="73">
        <v>4</v>
      </c>
      <c r="C12" s="74" t="s">
        <v>239</v>
      </c>
      <c r="D12" s="33"/>
      <c r="E12" s="335">
        <v>716</v>
      </c>
      <c r="F12" s="335">
        <v>638</v>
      </c>
      <c r="G12" s="335">
        <v>482</v>
      </c>
      <c r="H12" s="335">
        <v>364</v>
      </c>
      <c r="I12" s="335">
        <v>145</v>
      </c>
      <c r="J12" s="335">
        <v>3</v>
      </c>
      <c r="K12" s="336"/>
      <c r="L12" s="337" t="s">
        <v>417</v>
      </c>
      <c r="M12" s="34"/>
    </row>
    <row r="13" spans="1:13" ht="155.25" customHeight="1">
      <c r="B13" s="279">
        <v>5</v>
      </c>
      <c r="C13" s="126" t="s">
        <v>311</v>
      </c>
      <c r="D13" s="128"/>
      <c r="E13" s="340">
        <v>58000</v>
      </c>
      <c r="F13" s="340">
        <v>57539</v>
      </c>
      <c r="G13" s="340">
        <v>56756</v>
      </c>
      <c r="H13" s="340">
        <v>57373</v>
      </c>
      <c r="I13" s="340">
        <v>56818</v>
      </c>
      <c r="J13" s="342">
        <v>54189</v>
      </c>
      <c r="K13" s="339"/>
      <c r="L13" s="343" t="s">
        <v>423</v>
      </c>
      <c r="M13" s="129"/>
    </row>
    <row r="14" spans="1:13" ht="15" customHeight="1">
      <c r="B14" s="69" t="s">
        <v>151</v>
      </c>
      <c r="C14" s="69"/>
      <c r="D14" s="70"/>
      <c r="E14" s="70"/>
      <c r="F14" s="70"/>
      <c r="G14" s="70"/>
      <c r="H14" s="70"/>
      <c r="I14" s="70"/>
      <c r="J14" s="70"/>
      <c r="K14" s="70"/>
      <c r="L14" s="70"/>
      <c r="M14" s="72"/>
    </row>
    <row r="15" spans="1:13" ht="132" customHeight="1">
      <c r="B15" s="279">
        <v>6</v>
      </c>
      <c r="C15" s="127" t="s">
        <v>193</v>
      </c>
      <c r="D15" s="130"/>
      <c r="E15" s="345">
        <v>314173</v>
      </c>
      <c r="F15" s="345">
        <v>309247</v>
      </c>
      <c r="G15" s="346">
        <v>303657</v>
      </c>
      <c r="H15" s="346">
        <v>301030</v>
      </c>
      <c r="I15" s="346">
        <v>297941</v>
      </c>
      <c r="J15" s="346">
        <v>295800</v>
      </c>
      <c r="K15" s="344"/>
      <c r="L15" s="347" t="s">
        <v>443</v>
      </c>
      <c r="M15" s="131"/>
    </row>
    <row r="16" spans="1:13" ht="66.75" customHeight="1">
      <c r="B16" s="279">
        <v>7</v>
      </c>
      <c r="C16" s="77" t="s">
        <v>335</v>
      </c>
      <c r="D16" s="33"/>
      <c r="E16" s="346"/>
      <c r="F16" s="346"/>
      <c r="G16" s="346"/>
      <c r="H16" s="346"/>
      <c r="I16" s="346"/>
      <c r="J16" s="346"/>
      <c r="K16" s="344"/>
      <c r="L16" s="348"/>
      <c r="M16" s="34"/>
    </row>
    <row r="17" spans="2:13" ht="15.5">
      <c r="B17" s="69" t="s">
        <v>353</v>
      </c>
      <c r="C17" s="70"/>
      <c r="D17" s="70"/>
      <c r="E17" s="70"/>
      <c r="F17" s="70"/>
      <c r="G17" s="70"/>
      <c r="H17" s="70"/>
      <c r="I17" s="70"/>
      <c r="J17" s="70"/>
      <c r="K17" s="70"/>
      <c r="L17" s="70"/>
      <c r="M17" s="72"/>
    </row>
    <row r="18" spans="2:13" ht="50.25" customHeight="1">
      <c r="B18" s="279">
        <v>8</v>
      </c>
      <c r="C18" s="74" t="s">
        <v>145</v>
      </c>
      <c r="D18" s="33"/>
      <c r="E18" s="349">
        <v>59913</v>
      </c>
      <c r="F18" s="349">
        <v>59903</v>
      </c>
      <c r="G18" s="349">
        <v>59781</v>
      </c>
      <c r="H18" s="349">
        <v>60603</v>
      </c>
      <c r="I18" s="349">
        <v>60564</v>
      </c>
      <c r="J18" s="349">
        <v>59768</v>
      </c>
      <c r="K18" s="350"/>
      <c r="L18" s="357" t="s">
        <v>415</v>
      </c>
      <c r="M18" s="351"/>
    </row>
    <row r="19" spans="2:13" ht="203.5" customHeight="1">
      <c r="B19" s="279">
        <v>9</v>
      </c>
      <c r="C19" s="79" t="s">
        <v>155</v>
      </c>
      <c r="D19" s="33"/>
      <c r="E19" s="352">
        <v>310080</v>
      </c>
      <c r="F19" s="354">
        <v>307000</v>
      </c>
      <c r="G19" s="355">
        <v>304530</v>
      </c>
      <c r="H19" s="356">
        <v>305560</v>
      </c>
      <c r="I19" s="356">
        <v>304710</v>
      </c>
      <c r="J19" s="352">
        <v>305130</v>
      </c>
      <c r="K19" s="350"/>
      <c r="L19" s="357" t="s">
        <v>448</v>
      </c>
      <c r="M19" s="353"/>
    </row>
    <row r="20" spans="2:13" ht="209.5" customHeight="1" thickBot="1">
      <c r="B20" s="279">
        <v>10</v>
      </c>
      <c r="C20" s="74" t="s">
        <v>84</v>
      </c>
      <c r="D20" s="33"/>
      <c r="E20" s="352">
        <v>4471500</v>
      </c>
      <c r="F20" s="354">
        <v>4596700</v>
      </c>
      <c r="G20" s="355">
        <v>4633700</v>
      </c>
      <c r="H20" s="356">
        <v>4725300</v>
      </c>
      <c r="I20" s="356">
        <v>4205400</v>
      </c>
      <c r="J20" s="352">
        <v>4886100</v>
      </c>
      <c r="K20" s="350"/>
      <c r="L20" s="357" t="s">
        <v>448</v>
      </c>
      <c r="M20" s="353"/>
    </row>
    <row r="21" spans="2:13" ht="17.25" customHeight="1" thickTop="1">
      <c r="B21" s="69" t="s">
        <v>110</v>
      </c>
      <c r="C21" s="70"/>
      <c r="D21" s="70"/>
      <c r="E21" s="70"/>
      <c r="F21" s="70"/>
      <c r="G21" s="70"/>
      <c r="H21" s="70"/>
      <c r="I21" s="70"/>
      <c r="J21" s="80"/>
      <c r="K21" s="81" t="s">
        <v>136</v>
      </c>
      <c r="L21" s="453"/>
      <c r="M21" s="454"/>
    </row>
    <row r="22" spans="2:13" ht="75.75" customHeight="1">
      <c r="B22" s="279">
        <v>11</v>
      </c>
      <c r="C22" s="280" t="s">
        <v>354</v>
      </c>
      <c r="D22" s="281" t="str">
        <f>IF(OR(ISBLANK(D9),ISBLANK(D18)),IF(OR(ISBLANK(D9),ISBLANK(D53)),"",100*D9/D53),100*D9/D18)</f>
        <v/>
      </c>
      <c r="E22" s="282">
        <f t="shared" ref="E22:I22" si="0">IF(OR(ISBLANK(E9),ISBLANK(E18)),IF(OR(ISBLANK(E9),ISBLANK(E53)),"",100*E9/E53),100*E9/E18)</f>
        <v>98.471116452189008</v>
      </c>
      <c r="F22" s="282">
        <f>IF(OR(ISBLANK(F9),ISBLANK(F18)),IF(OR(ISBLANK(F9),ISBLANK(F53)),"",100*F9/F53),100*F9/F18)</f>
        <v>98.350666911506934</v>
      </c>
      <c r="G22" s="282">
        <f t="shared" si="0"/>
        <v>98.215151971362133</v>
      </c>
      <c r="H22" s="282">
        <f t="shared" si="0"/>
        <v>98.361467254096326</v>
      </c>
      <c r="I22" s="282">
        <f t="shared" si="0"/>
        <v>98.234925037976353</v>
      </c>
      <c r="J22" s="283">
        <f>IF(OR(ISBLANK(J9),ISBLANK(J18)),IF(OR(ISBLANK(J9),ISBLANK(J53)),"",100*J9/J53),100*J9/J18)</f>
        <v>96.160152590014718</v>
      </c>
      <c r="K22" s="284">
        <v>0.9</v>
      </c>
      <c r="L22" s="325" t="s">
        <v>440</v>
      </c>
      <c r="M22" s="132"/>
    </row>
    <row r="23" spans="2:13" ht="75.75" customHeight="1">
      <c r="B23" s="279">
        <v>12</v>
      </c>
      <c r="C23" s="280" t="s">
        <v>296</v>
      </c>
      <c r="D23" s="281" t="str">
        <f>IF(OR(ISBLANK(D13),ISBLANK(D9)),"",100*D13/D9)</f>
        <v/>
      </c>
      <c r="E23" s="282">
        <f t="shared" ref="E23:J23" si="1">IF(OR(ISBLANK(E13),ISBLANK(E9)),"",100*E13/E9)</f>
        <v>98.310083563571027</v>
      </c>
      <c r="F23" s="282">
        <f t="shared" si="1"/>
        <v>97.664431808537728</v>
      </c>
      <c r="G23" s="282">
        <f t="shared" si="1"/>
        <v>96.665190584869023</v>
      </c>
      <c r="H23" s="282">
        <f t="shared" si="1"/>
        <v>96.247273947324274</v>
      </c>
      <c r="I23" s="282">
        <f t="shared" si="1"/>
        <v>95.500462223716283</v>
      </c>
      <c r="J23" s="283">
        <f t="shared" si="1"/>
        <v>94.286012562420609</v>
      </c>
      <c r="K23" s="284">
        <v>0.99</v>
      </c>
      <c r="L23" s="308" t="s">
        <v>439</v>
      </c>
      <c r="M23" s="132"/>
    </row>
    <row r="24" spans="2:13" ht="143" customHeight="1">
      <c r="B24" s="279">
        <v>13</v>
      </c>
      <c r="C24" s="280" t="s">
        <v>340</v>
      </c>
      <c r="D24" s="281" t="str">
        <f>IF(OR(ISBLANK(D15),ISBLANK(D19)),IF(OR(ISBLANK(D15),ISBLANK(D54)),"",100*D15/D54),100*D15/D19)</f>
        <v/>
      </c>
      <c r="E24" s="282">
        <f t="shared" ref="E24:I24" si="2">IF(OR(ISBLANK(E15),ISBLANK(E19)),IF(OR(ISBLANK(E15),ISBLANK(E54)),"",100*E15/E54),100*E15/E19)</f>
        <v>101.31998194014447</v>
      </c>
      <c r="F24" s="300">
        <f>IF(OR(ISBLANK(F15),ISBLANK(F19)),IF(OR(ISBLANK(F15),ISBLANK(F54)),"",100*F15/F54),100*F15/F19)</f>
        <v>100.73192182410423</v>
      </c>
      <c r="G24" s="282">
        <f t="shared" si="2"/>
        <v>99.713328736085117</v>
      </c>
      <c r="H24" s="282">
        <f t="shared" si="2"/>
        <v>98.517476109438405</v>
      </c>
      <c r="I24" s="282">
        <f t="shared" si="2"/>
        <v>97.778543533195503</v>
      </c>
      <c r="J24" s="283">
        <f>IF(OR(ISBLANK(J15),ISBLANK(J19)),IF(OR(ISBLANK(J15),ISBLANK(J54)),"",100*J15/J54),100*J15/J19)</f>
        <v>96.942286894110708</v>
      </c>
      <c r="K24" s="284">
        <v>0.99</v>
      </c>
      <c r="L24" s="325" t="s">
        <v>444</v>
      </c>
      <c r="M24" s="82"/>
    </row>
    <row r="25" spans="2:13" ht="58">
      <c r="B25" s="279">
        <v>14</v>
      </c>
      <c r="C25" s="280" t="s">
        <v>341</v>
      </c>
      <c r="D25" s="281" t="str">
        <f>IF(OR(ISBLANK(D16),ISBLANK(D20)),IF(OR(ISBLANK(D16),ISBLANK(D55)),"",100*D16/D55),100*D16/D20)</f>
        <v/>
      </c>
      <c r="E25" s="282"/>
      <c r="F25" s="300"/>
      <c r="G25" s="282"/>
      <c r="H25" s="282"/>
      <c r="I25" s="282"/>
      <c r="J25" s="283"/>
      <c r="K25" s="284">
        <v>0.99</v>
      </c>
      <c r="L25" s="325" t="s">
        <v>419</v>
      </c>
      <c r="M25" s="132"/>
    </row>
    <row r="26" spans="2:13" ht="6" customHeight="1" thickBot="1">
      <c r="C26" s="119"/>
      <c r="D26" s="83"/>
      <c r="E26" s="83"/>
      <c r="F26" s="83"/>
      <c r="G26" s="83"/>
      <c r="H26" s="83"/>
      <c r="I26" s="83"/>
      <c r="J26" s="83"/>
      <c r="K26" s="84"/>
      <c r="M26" s="85"/>
    </row>
    <row r="27" spans="2:13" ht="15" thickTop="1">
      <c r="C27" s="119"/>
      <c r="D27" s="83"/>
      <c r="E27" s="83"/>
      <c r="F27" s="83"/>
      <c r="G27" s="83"/>
      <c r="H27" s="83"/>
      <c r="I27" s="83"/>
      <c r="J27" s="83"/>
      <c r="K27" s="86"/>
      <c r="M27" s="85"/>
    </row>
    <row r="28" spans="2:13" ht="22.5" customHeight="1">
      <c r="B28" s="87" t="s">
        <v>333</v>
      </c>
      <c r="C28" s="88"/>
      <c r="D28" s="88"/>
      <c r="E28" s="88"/>
      <c r="F28" s="88"/>
      <c r="G28" s="88"/>
      <c r="H28" s="88"/>
      <c r="I28" s="88"/>
      <c r="J28" s="88"/>
      <c r="K28" s="88"/>
      <c r="L28" s="89"/>
      <c r="M28" s="85"/>
    </row>
    <row r="29" spans="2:13">
      <c r="C29" s="119"/>
      <c r="D29" s="83"/>
      <c r="E29" s="83"/>
      <c r="F29" s="83"/>
      <c r="G29" s="83"/>
      <c r="H29" s="83"/>
      <c r="I29" s="83"/>
      <c r="J29" s="83"/>
      <c r="K29" s="86"/>
      <c r="M29" s="85"/>
    </row>
    <row r="30" spans="2:13">
      <c r="C30" s="119"/>
      <c r="D30" s="83"/>
      <c r="E30" s="83"/>
      <c r="F30" s="90" t="s">
        <v>320</v>
      </c>
      <c r="G30" s="83"/>
      <c r="H30" s="83"/>
      <c r="I30" s="83"/>
      <c r="J30" s="83"/>
      <c r="K30" s="86"/>
      <c r="M30" s="85"/>
    </row>
    <row r="31" spans="2:13">
      <c r="C31" s="119"/>
      <c r="D31" s="83"/>
      <c r="E31" s="83"/>
      <c r="F31" s="91" t="s">
        <v>323</v>
      </c>
      <c r="G31" s="83"/>
      <c r="H31" s="83"/>
      <c r="I31" s="83"/>
      <c r="J31" s="83"/>
      <c r="K31" s="86"/>
      <c r="M31" s="85"/>
    </row>
    <row r="32" spans="2:13">
      <c r="C32" s="119"/>
      <c r="D32" s="83"/>
      <c r="E32" s="83"/>
      <c r="F32" s="92" t="s">
        <v>324</v>
      </c>
      <c r="G32" s="83"/>
      <c r="H32" s="83"/>
      <c r="I32" s="83"/>
      <c r="J32" s="83"/>
      <c r="K32" s="86"/>
      <c r="M32" s="85"/>
    </row>
    <row r="33" spans="2:13">
      <c r="C33" s="119"/>
      <c r="D33" s="83"/>
      <c r="E33" s="83"/>
      <c r="F33" s="92" t="s">
        <v>325</v>
      </c>
      <c r="G33" s="83"/>
      <c r="H33" s="83"/>
      <c r="I33" s="83"/>
      <c r="J33" s="83"/>
      <c r="K33" s="86"/>
      <c r="M33" s="85"/>
    </row>
    <row r="34" spans="2:13">
      <c r="C34" s="119"/>
      <c r="D34" s="83"/>
      <c r="E34" s="83"/>
      <c r="F34" s="92" t="s">
        <v>326</v>
      </c>
      <c r="G34" s="83"/>
      <c r="H34" s="83"/>
      <c r="I34" s="83"/>
      <c r="J34" s="83"/>
      <c r="K34" s="86"/>
      <c r="M34" s="85"/>
    </row>
    <row r="35" spans="2:13">
      <c r="C35" s="119"/>
      <c r="D35" s="83"/>
      <c r="E35" s="83"/>
      <c r="F35" s="83"/>
      <c r="G35" s="83"/>
      <c r="H35" s="83"/>
      <c r="I35" s="83"/>
      <c r="J35" s="83"/>
      <c r="K35" s="86"/>
      <c r="M35" s="85"/>
    </row>
    <row r="36" spans="2:13">
      <c r="C36" s="119"/>
      <c r="D36" s="83"/>
      <c r="E36" s="83"/>
      <c r="F36" s="83"/>
      <c r="G36" s="83"/>
      <c r="H36" s="83"/>
      <c r="I36" s="83"/>
      <c r="J36" s="83"/>
      <c r="K36" s="86"/>
      <c r="M36" s="85"/>
    </row>
    <row r="37" spans="2:13">
      <c r="C37" s="119"/>
      <c r="D37" s="83"/>
      <c r="E37" s="83"/>
      <c r="F37" s="83"/>
      <c r="G37" s="83"/>
      <c r="H37" s="83"/>
      <c r="I37" s="83"/>
      <c r="J37" s="83"/>
      <c r="K37" s="86"/>
      <c r="M37" s="85"/>
    </row>
    <row r="38" spans="2:13">
      <c r="C38" s="119"/>
      <c r="D38" s="83"/>
      <c r="E38" s="83"/>
      <c r="F38" s="83"/>
      <c r="G38" s="83"/>
      <c r="H38" s="83"/>
      <c r="I38" s="83"/>
      <c r="J38" s="83"/>
      <c r="K38" s="86"/>
      <c r="M38" s="85"/>
    </row>
    <row r="39" spans="2:13">
      <c r="C39" s="119"/>
      <c r="D39" s="83"/>
      <c r="E39" s="83"/>
      <c r="F39" s="83"/>
      <c r="G39" s="83"/>
      <c r="H39" s="83"/>
      <c r="I39" s="83"/>
      <c r="J39" s="83"/>
      <c r="K39" s="86"/>
      <c r="M39" s="85"/>
    </row>
    <row r="40" spans="2:13">
      <c r="C40" s="119"/>
      <c r="D40" s="83"/>
      <c r="E40" s="83"/>
      <c r="F40" s="83"/>
      <c r="G40" s="83"/>
      <c r="H40" s="83"/>
      <c r="I40" s="83"/>
      <c r="J40" s="83"/>
      <c r="K40" s="86"/>
      <c r="M40" s="85"/>
    </row>
    <row r="41" spans="2:13">
      <c r="C41" s="119"/>
      <c r="D41" s="83"/>
      <c r="E41" s="83"/>
      <c r="F41" s="83"/>
      <c r="G41" s="83"/>
      <c r="H41" s="83"/>
      <c r="I41" s="83"/>
      <c r="J41" s="83"/>
      <c r="K41" s="86"/>
      <c r="M41" s="85"/>
    </row>
    <row r="42" spans="2:13">
      <c r="C42" s="119"/>
      <c r="D42" s="83"/>
      <c r="E42" s="83"/>
      <c r="F42" s="83"/>
      <c r="G42" s="83"/>
      <c r="H42" s="83"/>
      <c r="I42" s="83"/>
      <c r="J42" s="83"/>
      <c r="K42" s="86"/>
      <c r="M42" s="85"/>
    </row>
    <row r="43" spans="2:13">
      <c r="C43" s="119"/>
      <c r="D43" s="83"/>
      <c r="E43" s="83"/>
      <c r="F43" s="83"/>
      <c r="G43" s="83"/>
      <c r="H43" s="83"/>
      <c r="I43" s="83"/>
      <c r="J43" s="83"/>
      <c r="K43" s="86"/>
      <c r="M43" s="85"/>
    </row>
    <row r="44" spans="2:13">
      <c r="C44" s="119"/>
      <c r="D44" s="83"/>
      <c r="E44" s="83"/>
      <c r="F44" s="83"/>
      <c r="G44" s="83"/>
      <c r="H44" s="83"/>
      <c r="I44" s="83"/>
      <c r="J44" s="83"/>
      <c r="K44" s="86"/>
      <c r="M44" s="85"/>
    </row>
    <row r="45" spans="2:13">
      <c r="C45" s="119"/>
      <c r="D45" s="83"/>
      <c r="E45" s="83"/>
      <c r="F45" s="83"/>
      <c r="G45" s="83"/>
      <c r="H45" s="83"/>
      <c r="I45" s="83"/>
      <c r="J45" s="83"/>
      <c r="K45" s="86"/>
      <c r="M45" s="85"/>
    </row>
    <row r="46" spans="2:13" ht="15.5">
      <c r="B46" s="93" t="s">
        <v>297</v>
      </c>
      <c r="C46" s="119"/>
      <c r="D46" s="83"/>
      <c r="E46" s="83"/>
      <c r="F46" s="83"/>
      <c r="G46" s="83"/>
      <c r="H46" s="83"/>
      <c r="I46" s="83"/>
      <c r="J46" s="83"/>
      <c r="K46" s="86"/>
      <c r="M46" s="85"/>
    </row>
    <row r="47" spans="2:13" ht="12.75" customHeight="1">
      <c r="B47" s="94"/>
      <c r="C47" s="119"/>
      <c r="D47" s="83"/>
      <c r="E47" s="83"/>
      <c r="F47" s="83"/>
      <c r="G47" s="83"/>
      <c r="H47" s="83"/>
      <c r="I47" s="83"/>
      <c r="J47" s="83"/>
      <c r="K47" s="86"/>
      <c r="M47" s="85"/>
    </row>
    <row r="48" spans="2:13" ht="23.25" customHeight="1">
      <c r="B48" s="95" t="s">
        <v>298</v>
      </c>
      <c r="C48" s="88"/>
      <c r="D48" s="88"/>
      <c r="E48" s="88"/>
      <c r="F48" s="88"/>
      <c r="G48" s="88"/>
      <c r="H48" s="88"/>
      <c r="I48" s="88"/>
      <c r="J48" s="88"/>
      <c r="K48" s="88"/>
      <c r="L48" s="89"/>
    </row>
    <row r="49" spans="2:13" ht="18.75" customHeight="1">
      <c r="B49" s="96" t="s">
        <v>1</v>
      </c>
      <c r="C49" s="97" t="s">
        <v>2</v>
      </c>
      <c r="D49" s="98" t="s">
        <v>3</v>
      </c>
      <c r="E49" s="99">
        <v>2013</v>
      </c>
      <c r="F49" s="100">
        <v>2014</v>
      </c>
      <c r="G49" s="101">
        <v>2015</v>
      </c>
      <c r="H49" s="100">
        <v>2016</v>
      </c>
      <c r="I49" s="100">
        <v>2017</v>
      </c>
      <c r="J49" s="99">
        <v>2018</v>
      </c>
      <c r="K49" s="102">
        <v>2024</v>
      </c>
      <c r="L49" s="103" t="s">
        <v>319</v>
      </c>
    </row>
    <row r="50" spans="2:13" ht="15.75" customHeight="1">
      <c r="B50" s="69" t="s">
        <v>153</v>
      </c>
      <c r="C50" s="70"/>
      <c r="D50" s="70"/>
      <c r="E50" s="70"/>
      <c r="F50" s="70"/>
      <c r="G50" s="70"/>
      <c r="H50" s="70"/>
      <c r="I50" s="70"/>
      <c r="J50" s="70"/>
      <c r="K50" s="70"/>
      <c r="L50" s="104"/>
    </row>
    <row r="51" spans="2:13" ht="101.5">
      <c r="B51" s="73">
        <v>15</v>
      </c>
      <c r="C51" s="77" t="s">
        <v>152</v>
      </c>
      <c r="D51" s="35"/>
      <c r="E51" s="36"/>
      <c r="F51" s="37"/>
      <c r="G51" s="38"/>
      <c r="H51" s="37"/>
      <c r="I51" s="37"/>
      <c r="J51" s="36">
        <v>300838</v>
      </c>
      <c r="K51" s="39"/>
      <c r="L51" s="124" t="s">
        <v>154</v>
      </c>
    </row>
    <row r="52" spans="2:13" ht="15.75" customHeight="1">
      <c r="B52" s="105" t="s">
        <v>162</v>
      </c>
      <c r="C52" s="106"/>
      <c r="D52" s="106"/>
      <c r="E52" s="106"/>
      <c r="F52" s="106"/>
      <c r="G52" s="106"/>
      <c r="H52" s="106"/>
      <c r="I52" s="106"/>
      <c r="J52" s="106"/>
      <c r="K52" s="106"/>
      <c r="L52" s="107"/>
    </row>
    <row r="53" spans="2:13" ht="66" customHeight="1">
      <c r="B53" s="73">
        <v>16</v>
      </c>
      <c r="C53" s="74" t="s">
        <v>145</v>
      </c>
      <c r="D53" s="35"/>
      <c r="E53" s="36">
        <v>61515</v>
      </c>
      <c r="F53" s="37">
        <v>60924</v>
      </c>
      <c r="G53" s="38">
        <v>60434</v>
      </c>
      <c r="H53" s="37">
        <v>60078</v>
      </c>
      <c r="I53" s="37">
        <v>59840</v>
      </c>
      <c r="J53" s="36">
        <v>59697</v>
      </c>
      <c r="K53" s="39"/>
      <c r="L53" s="75" t="s">
        <v>156</v>
      </c>
    </row>
    <row r="54" spans="2:13" ht="69" customHeight="1">
      <c r="B54" s="73">
        <v>17</v>
      </c>
      <c r="C54" s="79" t="s">
        <v>155</v>
      </c>
      <c r="D54" s="35"/>
      <c r="E54" s="36">
        <v>316332</v>
      </c>
      <c r="F54" s="37">
        <v>311871</v>
      </c>
      <c r="G54" s="38">
        <v>308680</v>
      </c>
      <c r="H54" s="37">
        <v>303192</v>
      </c>
      <c r="I54" s="37">
        <v>300821</v>
      </c>
      <c r="J54" s="36">
        <v>300838</v>
      </c>
      <c r="K54" s="39"/>
      <c r="L54" s="78" t="s">
        <v>111</v>
      </c>
    </row>
    <row r="55" spans="2:13" ht="47.25" customHeight="1">
      <c r="B55" s="73">
        <v>18</v>
      </c>
      <c r="C55" s="74" t="s">
        <v>84</v>
      </c>
      <c r="D55" s="35"/>
      <c r="E55" s="36">
        <v>4518515</v>
      </c>
      <c r="F55" s="37">
        <v>4567527</v>
      </c>
      <c r="G55" s="38">
        <v>4614532</v>
      </c>
      <c r="H55" s="37">
        <v>4659265</v>
      </c>
      <c r="I55" s="37">
        <v>4702034</v>
      </c>
      <c r="J55" s="36">
        <v>4743131</v>
      </c>
      <c r="K55" s="39"/>
      <c r="L55" s="78" t="s">
        <v>112</v>
      </c>
    </row>
    <row r="56" spans="2:13" ht="16.5" customHeight="1">
      <c r="B56" s="108" t="s">
        <v>110</v>
      </c>
      <c r="C56" s="109"/>
      <c r="D56" s="109"/>
      <c r="E56" s="109"/>
      <c r="F56" s="109"/>
      <c r="G56" s="109"/>
      <c r="H56" s="109"/>
      <c r="I56" s="109"/>
      <c r="J56" s="109"/>
      <c r="K56" s="109"/>
      <c r="L56" s="110"/>
    </row>
    <row r="57" spans="2:13" ht="208.5" customHeight="1">
      <c r="B57" s="73">
        <v>19</v>
      </c>
      <c r="C57" s="74" t="s">
        <v>183</v>
      </c>
      <c r="D57" s="203" t="s">
        <v>370</v>
      </c>
      <c r="E57" s="204" t="s">
        <v>370</v>
      </c>
      <c r="F57" s="204">
        <v>100</v>
      </c>
      <c r="G57" s="204"/>
      <c r="H57" s="204"/>
      <c r="I57" s="204"/>
      <c r="J57" s="205"/>
      <c r="K57" s="206"/>
      <c r="L57" s="78" t="s">
        <v>374</v>
      </c>
    </row>
    <row r="58" spans="2:13">
      <c r="C58" s="119"/>
      <c r="D58" s="83"/>
      <c r="E58" s="83"/>
      <c r="F58" s="83"/>
      <c r="G58" s="83"/>
      <c r="H58" s="83"/>
      <c r="I58" s="83"/>
      <c r="J58" s="83"/>
      <c r="K58" s="83"/>
    </row>
    <row r="59" spans="2:13" ht="15.5">
      <c r="B59" s="455" t="s">
        <v>161</v>
      </c>
      <c r="C59" s="455"/>
      <c r="D59" s="455"/>
      <c r="E59" s="455"/>
      <c r="F59" s="455"/>
      <c r="G59" s="455"/>
      <c r="H59" s="455"/>
      <c r="I59" s="455"/>
      <c r="J59" s="455"/>
      <c r="K59" s="455"/>
      <c r="L59" s="455"/>
      <c r="M59" s="85"/>
    </row>
    <row r="61" spans="2:13" ht="24.75" customHeight="1">
      <c r="B61" s="111" t="s">
        <v>120</v>
      </c>
      <c r="C61" s="112"/>
      <c r="D61" s="112"/>
      <c r="E61" s="112"/>
      <c r="F61" s="113"/>
      <c r="G61" s="122" t="s">
        <v>130</v>
      </c>
      <c r="H61" s="456" t="s">
        <v>132</v>
      </c>
      <c r="I61" s="457"/>
      <c r="J61" s="457"/>
      <c r="K61" s="457"/>
      <c r="L61" s="458"/>
    </row>
    <row r="62" spans="2:13" ht="30.75" customHeight="1">
      <c r="B62" s="73">
        <v>1</v>
      </c>
      <c r="C62" s="447" t="s">
        <v>116</v>
      </c>
      <c r="D62" s="448"/>
      <c r="E62" s="448"/>
      <c r="F62" s="449"/>
      <c r="G62" s="450" t="s">
        <v>393</v>
      </c>
      <c r="H62" s="451"/>
      <c r="I62" s="451"/>
      <c r="J62" s="451"/>
      <c r="K62" s="451"/>
      <c r="L62" s="452"/>
    </row>
    <row r="63" spans="2:13" ht="34.5" customHeight="1">
      <c r="B63" s="73">
        <v>2</v>
      </c>
      <c r="C63" s="459" t="s">
        <v>308</v>
      </c>
      <c r="D63" s="460"/>
      <c r="E63" s="460"/>
      <c r="F63" s="461"/>
      <c r="G63" s="326" t="s">
        <v>6</v>
      </c>
      <c r="H63" s="450" t="s">
        <v>394</v>
      </c>
      <c r="I63" s="451"/>
      <c r="J63" s="451"/>
      <c r="K63" s="451"/>
      <c r="L63" s="452"/>
    </row>
    <row r="64" spans="2:13" ht="44" customHeight="1">
      <c r="B64" s="73">
        <v>3</v>
      </c>
      <c r="C64" s="447" t="s">
        <v>328</v>
      </c>
      <c r="D64" s="448"/>
      <c r="E64" s="448"/>
      <c r="F64" s="449"/>
      <c r="G64" s="326" t="s">
        <v>6</v>
      </c>
      <c r="H64" s="450" t="s">
        <v>395</v>
      </c>
      <c r="I64" s="451"/>
      <c r="J64" s="451"/>
      <c r="K64" s="451"/>
      <c r="L64" s="452"/>
    </row>
    <row r="65" spans="2:12" ht="40.5" customHeight="1">
      <c r="B65" s="73">
        <v>4</v>
      </c>
      <c r="C65" s="447" t="s">
        <v>137</v>
      </c>
      <c r="D65" s="448"/>
      <c r="E65" s="448"/>
      <c r="F65" s="449"/>
      <c r="G65" s="326" t="s">
        <v>5</v>
      </c>
      <c r="H65" s="450" t="s">
        <v>396</v>
      </c>
      <c r="I65" s="451"/>
      <c r="J65" s="451"/>
      <c r="K65" s="451"/>
      <c r="L65" s="452"/>
    </row>
    <row r="66" spans="2:12" ht="41.25" customHeight="1">
      <c r="B66" s="73">
        <v>5</v>
      </c>
      <c r="C66" s="459" t="s">
        <v>191</v>
      </c>
      <c r="D66" s="460"/>
      <c r="E66" s="460"/>
      <c r="F66" s="461"/>
      <c r="G66" s="326" t="s">
        <v>5</v>
      </c>
      <c r="H66" s="450" t="s">
        <v>441</v>
      </c>
      <c r="I66" s="451"/>
      <c r="J66" s="451"/>
      <c r="K66" s="451"/>
      <c r="L66" s="452"/>
    </row>
    <row r="67" spans="2:12" ht="32.25" customHeight="1">
      <c r="B67" s="73">
        <v>6</v>
      </c>
      <c r="C67" s="464" t="s">
        <v>190</v>
      </c>
      <c r="D67" s="465"/>
      <c r="E67" s="465"/>
      <c r="F67" s="466"/>
      <c r="G67" s="450" t="s">
        <v>398</v>
      </c>
      <c r="H67" s="451"/>
      <c r="I67" s="451"/>
      <c r="J67" s="451"/>
      <c r="K67" s="451"/>
      <c r="L67" s="452"/>
    </row>
    <row r="68" spans="2:12" ht="36" customHeight="1">
      <c r="B68" s="73">
        <v>7</v>
      </c>
      <c r="C68" s="459" t="s">
        <v>117</v>
      </c>
      <c r="D68" s="460"/>
      <c r="E68" s="460"/>
      <c r="F68" s="461"/>
      <c r="G68" s="326"/>
      <c r="H68" s="450" t="s">
        <v>449</v>
      </c>
      <c r="I68" s="451"/>
      <c r="J68" s="451"/>
      <c r="K68" s="451"/>
      <c r="L68" s="452"/>
    </row>
    <row r="69" spans="2:12" ht="50.25" customHeight="1">
      <c r="B69" s="73">
        <v>8</v>
      </c>
      <c r="C69" s="459" t="s">
        <v>118</v>
      </c>
      <c r="D69" s="460"/>
      <c r="E69" s="460"/>
      <c r="F69" s="461"/>
      <c r="G69" s="326" t="s">
        <v>5</v>
      </c>
      <c r="H69" s="450" t="s">
        <v>399</v>
      </c>
      <c r="I69" s="451"/>
      <c r="J69" s="451"/>
      <c r="K69" s="451"/>
      <c r="L69" s="452"/>
    </row>
    <row r="70" spans="2:12" ht="33.75" customHeight="1">
      <c r="B70" s="73">
        <v>9</v>
      </c>
      <c r="C70" s="459" t="s">
        <v>309</v>
      </c>
      <c r="D70" s="460"/>
      <c r="E70" s="460"/>
      <c r="F70" s="461"/>
      <c r="G70" s="326" t="s">
        <v>5</v>
      </c>
      <c r="H70" s="450" t="s">
        <v>400</v>
      </c>
      <c r="I70" s="451"/>
      <c r="J70" s="451"/>
      <c r="K70" s="451"/>
      <c r="L70" s="452"/>
    </row>
    <row r="71" spans="2:12" ht="27.75" customHeight="1">
      <c r="B71" s="73">
        <v>10</v>
      </c>
      <c r="C71" s="459" t="s">
        <v>160</v>
      </c>
      <c r="D71" s="460"/>
      <c r="E71" s="460"/>
      <c r="F71" s="461"/>
      <c r="G71" s="326" t="s">
        <v>6</v>
      </c>
      <c r="H71" s="450" t="s">
        <v>401</v>
      </c>
      <c r="I71" s="451"/>
      <c r="J71" s="451"/>
      <c r="K71" s="451"/>
      <c r="L71" s="452"/>
    </row>
    <row r="72" spans="2:12" ht="27.75" customHeight="1">
      <c r="B72" s="73">
        <v>11</v>
      </c>
      <c r="C72" s="459" t="s">
        <v>135</v>
      </c>
      <c r="D72" s="460"/>
      <c r="E72" s="460"/>
      <c r="F72" s="461"/>
      <c r="G72" s="326" t="s">
        <v>6</v>
      </c>
      <c r="H72" s="450"/>
      <c r="I72" s="451"/>
      <c r="J72" s="451"/>
      <c r="K72" s="451"/>
      <c r="L72" s="452"/>
    </row>
    <row r="73" spans="2:12" ht="27.75" customHeight="1">
      <c r="B73" s="73">
        <v>12</v>
      </c>
      <c r="C73" s="459" t="s">
        <v>147</v>
      </c>
      <c r="D73" s="460"/>
      <c r="E73" s="460"/>
      <c r="F73" s="461"/>
      <c r="G73" s="326" t="s">
        <v>5</v>
      </c>
      <c r="H73" s="450"/>
      <c r="I73" s="451"/>
      <c r="J73" s="451"/>
      <c r="K73" s="451"/>
      <c r="L73" s="452"/>
    </row>
    <row r="76" spans="2:12" ht="15.5">
      <c r="B76" s="462" t="s">
        <v>20</v>
      </c>
      <c r="C76" s="463"/>
    </row>
    <row r="77" spans="2:12" ht="77.25" customHeight="1">
      <c r="B77" s="450" t="s">
        <v>430</v>
      </c>
      <c r="C77" s="451"/>
      <c r="D77" s="451"/>
      <c r="E77" s="451"/>
      <c r="F77" s="451"/>
      <c r="G77" s="451"/>
      <c r="H77" s="451"/>
      <c r="I77" s="451"/>
      <c r="J77" s="451"/>
      <c r="K77" s="451"/>
      <c r="L77" s="452"/>
    </row>
  </sheetData>
  <sheetProtection formatCells="0" formatColumns="0" formatRows="0" insertColumns="0" insertRows="0" insertHyperlinks="0"/>
  <mergeCells count="29">
    <mergeCell ref="B77:L77"/>
    <mergeCell ref="C66:F66"/>
    <mergeCell ref="C68:F68"/>
    <mergeCell ref="C69:F69"/>
    <mergeCell ref="C70:F70"/>
    <mergeCell ref="C71:F71"/>
    <mergeCell ref="C72:F72"/>
    <mergeCell ref="C73:F73"/>
    <mergeCell ref="B76:C76"/>
    <mergeCell ref="C67:F67"/>
    <mergeCell ref="H71:L71"/>
    <mergeCell ref="H72:L72"/>
    <mergeCell ref="H73:L73"/>
    <mergeCell ref="H68:L68"/>
    <mergeCell ref="H70:L70"/>
    <mergeCell ref="H69:L69"/>
    <mergeCell ref="L21:M21"/>
    <mergeCell ref="B59:L59"/>
    <mergeCell ref="H61:L61"/>
    <mergeCell ref="C63:F63"/>
    <mergeCell ref="C64:F64"/>
    <mergeCell ref="C65:F65"/>
    <mergeCell ref="C62:F62"/>
    <mergeCell ref="G67:L67"/>
    <mergeCell ref="H63:L63"/>
    <mergeCell ref="H64:L64"/>
    <mergeCell ref="H65:L65"/>
    <mergeCell ref="G62:L62"/>
    <mergeCell ref="H66:L66"/>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E23 D25 D22:F22 G22:I22 D24:E24 G24:J24 G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09" customWidth="1"/>
    <col min="2" max="2" width="8.81640625" style="50"/>
    <col min="3" max="3" width="40" style="50" customWidth="1"/>
    <col min="4" max="10" width="12.7265625" style="50" customWidth="1"/>
    <col min="11" max="11" width="14" style="50" bestFit="1" customWidth="1"/>
    <col min="12" max="12" width="46.1796875" style="50" customWidth="1"/>
    <col min="13" max="13" width="48" style="50" customWidth="1"/>
    <col min="14" max="16384" width="8.81640625" style="50"/>
  </cols>
  <sheetData>
    <row r="1" spans="1:13" ht="15.5">
      <c r="A1" s="305" t="s">
        <v>5</v>
      </c>
      <c r="D1" s="207" t="s">
        <v>0</v>
      </c>
    </row>
    <row r="2" spans="1:13" ht="15.5">
      <c r="A2" s="305" t="s">
        <v>6</v>
      </c>
      <c r="D2" s="208" t="s">
        <v>121</v>
      </c>
    </row>
    <row r="5" spans="1:13" s="55" customFormat="1" ht="21">
      <c r="A5" s="224"/>
      <c r="B5" s="56" t="s">
        <v>284</v>
      </c>
      <c r="C5" s="57"/>
      <c r="D5" s="57"/>
      <c r="E5" s="58"/>
      <c r="F5" s="57"/>
      <c r="G5" s="57"/>
      <c r="H5" s="57"/>
      <c r="I5" s="57"/>
      <c r="J5" s="57"/>
      <c r="K5" s="57"/>
      <c r="L5" s="57"/>
      <c r="M5" s="57"/>
    </row>
    <row r="6" spans="1:13">
      <c r="K6" s="209"/>
    </row>
    <row r="7" spans="1:13" ht="29.25" customHeight="1">
      <c r="B7" s="61" t="s">
        <v>1</v>
      </c>
      <c r="C7" s="62" t="s">
        <v>2</v>
      </c>
      <c r="D7" s="63" t="s">
        <v>3</v>
      </c>
      <c r="E7" s="64">
        <v>2013</v>
      </c>
      <c r="F7" s="65">
        <v>2014</v>
      </c>
      <c r="G7" s="66">
        <v>2015</v>
      </c>
      <c r="H7" s="65">
        <v>2016</v>
      </c>
      <c r="I7" s="65">
        <v>2017</v>
      </c>
      <c r="J7" s="64">
        <v>2018</v>
      </c>
      <c r="K7" s="67">
        <v>2024</v>
      </c>
      <c r="L7" s="68" t="s">
        <v>125</v>
      </c>
      <c r="M7" s="210" t="s">
        <v>192</v>
      </c>
    </row>
    <row r="8" spans="1:13" ht="15.5">
      <c r="B8" s="69" t="s">
        <v>289</v>
      </c>
      <c r="C8" s="70"/>
      <c r="D8" s="70"/>
      <c r="E8" s="70"/>
      <c r="F8" s="70"/>
      <c r="G8" s="70"/>
      <c r="H8" s="70"/>
      <c r="I8" s="70"/>
      <c r="J8" s="70"/>
      <c r="K8" s="70"/>
      <c r="L8" s="70"/>
      <c r="M8" s="72"/>
    </row>
    <row r="9" spans="1:13" ht="58">
      <c r="B9" s="279">
        <v>1</v>
      </c>
      <c r="C9" s="74" t="s">
        <v>356</v>
      </c>
      <c r="D9" s="33"/>
      <c r="E9" s="358">
        <v>29437</v>
      </c>
      <c r="F9" s="358">
        <v>31037</v>
      </c>
      <c r="G9" s="358">
        <v>31701</v>
      </c>
      <c r="H9" s="358">
        <v>31349</v>
      </c>
      <c r="I9" s="358">
        <v>33542</v>
      </c>
      <c r="J9" s="358">
        <v>33080</v>
      </c>
      <c r="K9" s="360"/>
      <c r="L9" s="362" t="s">
        <v>424</v>
      </c>
      <c r="M9" s="211"/>
    </row>
    <row r="10" spans="1:13" ht="58">
      <c r="B10" s="73">
        <v>2</v>
      </c>
      <c r="C10" s="125" t="s">
        <v>286</v>
      </c>
      <c r="D10" s="33"/>
      <c r="E10" s="358">
        <v>18957</v>
      </c>
      <c r="F10" s="358">
        <v>22148</v>
      </c>
      <c r="G10" s="358">
        <v>23387</v>
      </c>
      <c r="H10" s="358">
        <v>23880</v>
      </c>
      <c r="I10" s="358">
        <v>25977</v>
      </c>
      <c r="J10" s="358">
        <v>26145</v>
      </c>
      <c r="K10" s="360"/>
      <c r="L10" s="363" t="s">
        <v>425</v>
      </c>
      <c r="M10" s="48"/>
    </row>
    <row r="11" spans="1:13" ht="92.25" customHeight="1">
      <c r="B11" s="73">
        <v>3</v>
      </c>
      <c r="C11" s="125" t="s">
        <v>322</v>
      </c>
      <c r="D11" s="33"/>
      <c r="E11" s="359">
        <v>10480</v>
      </c>
      <c r="F11" s="359">
        <v>8889</v>
      </c>
      <c r="G11" s="359">
        <v>8314</v>
      </c>
      <c r="H11" s="359">
        <v>7469</v>
      </c>
      <c r="I11" s="359">
        <v>7565</v>
      </c>
      <c r="J11" s="364">
        <v>6935</v>
      </c>
      <c r="K11" s="360"/>
      <c r="L11" s="361" t="s">
        <v>426</v>
      </c>
      <c r="M11" s="48"/>
    </row>
    <row r="12" spans="1:13" ht="69" customHeight="1">
      <c r="B12" s="73">
        <v>4</v>
      </c>
      <c r="C12" s="74" t="s">
        <v>285</v>
      </c>
      <c r="D12" s="33"/>
      <c r="E12" s="359">
        <v>5</v>
      </c>
      <c r="F12" s="359">
        <v>23</v>
      </c>
      <c r="G12" s="359">
        <v>12</v>
      </c>
      <c r="H12" s="359">
        <v>4</v>
      </c>
      <c r="I12" s="359">
        <v>2</v>
      </c>
      <c r="J12" s="359">
        <v>0</v>
      </c>
      <c r="K12" s="360"/>
      <c r="L12" s="361" t="s">
        <v>427</v>
      </c>
      <c r="M12" s="48"/>
    </row>
    <row r="13" spans="1:13" ht="114.75" customHeight="1">
      <c r="B13" s="73">
        <v>5</v>
      </c>
      <c r="C13" s="74" t="s">
        <v>310</v>
      </c>
      <c r="D13" s="33"/>
      <c r="E13" s="359">
        <v>29424</v>
      </c>
      <c r="F13" s="359">
        <v>31025</v>
      </c>
      <c r="G13" s="359">
        <v>31696</v>
      </c>
      <c r="H13" s="359">
        <v>31342</v>
      </c>
      <c r="I13" s="359">
        <v>33537</v>
      </c>
      <c r="J13" s="364">
        <v>33080</v>
      </c>
      <c r="K13" s="360"/>
      <c r="L13" s="361" t="s">
        <v>428</v>
      </c>
      <c r="M13" s="48"/>
    </row>
    <row r="14" spans="1:13" ht="15.5">
      <c r="B14" s="69" t="s">
        <v>109</v>
      </c>
      <c r="C14" s="70"/>
      <c r="D14" s="70"/>
      <c r="E14" s="70"/>
      <c r="F14" s="70"/>
      <c r="G14" s="70"/>
      <c r="H14" s="70"/>
      <c r="I14" s="70"/>
      <c r="J14" s="70"/>
      <c r="K14" s="70"/>
      <c r="L14" s="70"/>
      <c r="M14" s="72"/>
    </row>
    <row r="15" spans="1:13" ht="234" customHeight="1" thickBot="1">
      <c r="B15" s="279">
        <v>6</v>
      </c>
      <c r="C15" s="74" t="s">
        <v>246</v>
      </c>
      <c r="D15" s="33"/>
      <c r="E15" s="327">
        <v>29568</v>
      </c>
      <c r="F15" s="328">
        <v>31062</v>
      </c>
      <c r="G15" s="329">
        <v>31608</v>
      </c>
      <c r="H15" s="328">
        <v>31179</v>
      </c>
      <c r="I15" s="328">
        <v>33339</v>
      </c>
      <c r="J15" s="327">
        <v>33222</v>
      </c>
      <c r="K15" s="330"/>
      <c r="L15" s="331" t="s">
        <v>450</v>
      </c>
      <c r="M15" s="332"/>
    </row>
    <row r="16" spans="1:13" ht="16" thickTop="1">
      <c r="B16" s="212" t="s">
        <v>110</v>
      </c>
      <c r="C16" s="213"/>
      <c r="D16" s="213"/>
      <c r="E16" s="213"/>
      <c r="F16" s="213"/>
      <c r="G16" s="213"/>
      <c r="H16" s="213"/>
      <c r="I16" s="213"/>
      <c r="J16" s="214"/>
      <c r="K16" s="215" t="s">
        <v>136</v>
      </c>
      <c r="L16" s="216"/>
      <c r="M16" s="217"/>
    </row>
    <row r="17" spans="2:13" ht="48" customHeight="1">
      <c r="B17" s="279">
        <v>7</v>
      </c>
      <c r="C17" s="74" t="s">
        <v>336</v>
      </c>
      <c r="D17" s="40" t="str">
        <f t="shared" ref="D17:J17" si="0">IF(OR(ISBLANK(D9),ISBLANK(D15)),IF(OR(ISBLANK(D9),ISBLANK(D43)),"",100*D9/D43),100*D9/D15)</f>
        <v/>
      </c>
      <c r="E17" s="40">
        <f t="shared" si="0"/>
        <v>99.55695346320347</v>
      </c>
      <c r="F17" s="40">
        <f>IF(OR(ISBLANK(F9),ISBLANK(F15)),IF(OR(ISBLANK(F9),ISBLANK(F43)),"",100*F9/F43),100*F9/F15)</f>
        <v>99.919515807095493</v>
      </c>
      <c r="G17" s="40">
        <f t="shared" si="0"/>
        <v>100.29422930903569</v>
      </c>
      <c r="H17" s="40">
        <f>IF(OR(ISBLANK(H9),ISBLANK(H15)),IF(OR(ISBLANK(H9),ISBLANK(H43)),"",100*H9/H43),100*H9/H15)</f>
        <v>100.54523878251388</v>
      </c>
      <c r="I17" s="40">
        <f t="shared" si="0"/>
        <v>100.60889648759711</v>
      </c>
      <c r="J17" s="40">
        <f t="shared" si="0"/>
        <v>99.572572391788569</v>
      </c>
      <c r="K17" s="284">
        <v>0.99</v>
      </c>
      <c r="L17" s="362" t="s">
        <v>429</v>
      </c>
      <c r="M17" s="49"/>
    </row>
    <row r="18" spans="2:13" ht="65.25" customHeight="1">
      <c r="B18" s="279">
        <v>8</v>
      </c>
      <c r="C18" s="74" t="s">
        <v>355</v>
      </c>
      <c r="D18" s="41" t="str">
        <f t="shared" ref="D18:J18" si="1">IF(OR(ISBLANK(D9),ISBLANK(D13)),"",100*D13/D9)</f>
        <v/>
      </c>
      <c r="E18" s="41">
        <f t="shared" si="1"/>
        <v>99.955837891089445</v>
      </c>
      <c r="F18" s="41">
        <f>IF(OR(ISBLANK(F9),ISBLANK(F13)),"",100*F13/F9)</f>
        <v>99.961336469375269</v>
      </c>
      <c r="G18" s="41">
        <f t="shared" si="1"/>
        <v>99.984227626888739</v>
      </c>
      <c r="H18" s="41">
        <f t="shared" si="1"/>
        <v>99.977670739098542</v>
      </c>
      <c r="I18" s="41">
        <f t="shared" si="1"/>
        <v>99.985093315842818</v>
      </c>
      <c r="J18" s="41">
        <f t="shared" si="1"/>
        <v>100</v>
      </c>
      <c r="K18" s="284">
        <v>0.85</v>
      </c>
      <c r="L18" s="362" t="s">
        <v>429</v>
      </c>
      <c r="M18" s="49"/>
    </row>
    <row r="19" spans="2:13" ht="6" customHeight="1" thickBot="1">
      <c r="C19" s="218"/>
      <c r="D19" s="83"/>
      <c r="E19" s="83"/>
      <c r="F19" s="83"/>
      <c r="G19" s="83"/>
      <c r="H19" s="83"/>
      <c r="I19" s="83"/>
      <c r="J19" s="83"/>
      <c r="K19" s="84"/>
      <c r="L19" s="85"/>
    </row>
    <row r="20" spans="2:13" ht="12.75" customHeight="1" thickTop="1">
      <c r="C20" s="218"/>
      <c r="D20" s="83"/>
      <c r="E20" s="83"/>
      <c r="F20" s="83"/>
      <c r="G20" s="83"/>
      <c r="H20" s="83"/>
      <c r="I20" s="83"/>
      <c r="J20" s="83"/>
      <c r="K20" s="86"/>
      <c r="L20" s="85"/>
    </row>
    <row r="21" spans="2:13" ht="23.25" customHeight="1">
      <c r="B21" s="87" t="s">
        <v>327</v>
      </c>
      <c r="C21" s="88"/>
      <c r="D21" s="88"/>
      <c r="E21" s="88"/>
      <c r="F21" s="88"/>
      <c r="G21" s="88"/>
      <c r="H21" s="88"/>
      <c r="I21" s="88"/>
      <c r="J21" s="88"/>
      <c r="K21" s="88"/>
      <c r="L21" s="219"/>
    </row>
    <row r="22" spans="2:13" ht="15" customHeight="1">
      <c r="C22" s="218"/>
      <c r="D22" s="83"/>
      <c r="E22" s="83"/>
      <c r="F22" s="83"/>
      <c r="G22" s="83"/>
      <c r="H22" s="83"/>
      <c r="I22" s="83"/>
      <c r="J22" s="83"/>
      <c r="K22" s="86"/>
      <c r="L22" s="85"/>
    </row>
    <row r="23" spans="2:13" ht="15" customHeight="1">
      <c r="C23" s="218"/>
      <c r="D23" s="83"/>
      <c r="E23" s="83"/>
      <c r="F23" s="90" t="s">
        <v>334</v>
      </c>
      <c r="G23" s="83"/>
      <c r="H23" s="83"/>
      <c r="I23" s="83"/>
      <c r="J23" s="83"/>
      <c r="K23" s="86"/>
      <c r="L23" s="85"/>
    </row>
    <row r="24" spans="2:13" ht="15" customHeight="1">
      <c r="C24" s="218"/>
      <c r="D24" s="83"/>
      <c r="E24" s="83"/>
      <c r="F24" s="91" t="s">
        <v>329</v>
      </c>
      <c r="G24" s="83"/>
      <c r="H24" s="83"/>
      <c r="I24" s="83"/>
      <c r="J24" s="83"/>
      <c r="K24" s="86"/>
      <c r="L24" s="85"/>
    </row>
    <row r="25" spans="2:13" ht="15" customHeight="1">
      <c r="C25" s="218"/>
      <c r="D25" s="83"/>
      <c r="E25" s="83"/>
      <c r="F25" s="92" t="s">
        <v>330</v>
      </c>
      <c r="G25" s="83"/>
      <c r="H25" s="83"/>
      <c r="I25" s="83"/>
      <c r="J25" s="83"/>
      <c r="K25" s="86"/>
      <c r="L25" s="85"/>
    </row>
    <row r="26" spans="2:13" ht="15" customHeight="1">
      <c r="C26" s="218"/>
      <c r="D26" s="83"/>
      <c r="E26" s="83"/>
      <c r="F26" s="92" t="s">
        <v>331</v>
      </c>
      <c r="G26" s="83"/>
      <c r="H26" s="83"/>
      <c r="I26" s="83"/>
      <c r="J26" s="83"/>
      <c r="K26" s="86"/>
      <c r="L26" s="85"/>
    </row>
    <row r="27" spans="2:13" ht="15" customHeight="1">
      <c r="C27" s="218"/>
      <c r="D27" s="83"/>
      <c r="E27" s="83"/>
      <c r="F27" s="92" t="s">
        <v>332</v>
      </c>
      <c r="G27" s="83"/>
      <c r="H27" s="83"/>
      <c r="I27" s="83"/>
      <c r="J27" s="83"/>
      <c r="K27" s="86"/>
      <c r="L27" s="85"/>
    </row>
    <row r="28" spans="2:13" ht="15" customHeight="1">
      <c r="C28" s="218"/>
      <c r="D28" s="83"/>
      <c r="E28" s="83"/>
      <c r="F28" s="83"/>
      <c r="G28" s="83"/>
      <c r="H28" s="83"/>
      <c r="I28" s="83"/>
      <c r="J28" s="83"/>
      <c r="K28" s="86"/>
      <c r="L28" s="85"/>
    </row>
    <row r="29" spans="2:13" ht="15" customHeight="1">
      <c r="C29" s="218"/>
      <c r="D29" s="83"/>
      <c r="E29" s="83"/>
      <c r="F29" s="83"/>
      <c r="G29" s="83"/>
      <c r="H29" s="83"/>
      <c r="I29" s="83"/>
      <c r="J29" s="83"/>
      <c r="K29" s="86"/>
      <c r="L29" s="85"/>
    </row>
    <row r="30" spans="2:13" ht="15" customHeight="1">
      <c r="C30" s="218"/>
      <c r="D30" s="83"/>
      <c r="E30" s="83"/>
      <c r="F30" s="83"/>
      <c r="G30" s="83"/>
      <c r="H30" s="83"/>
      <c r="I30" s="83"/>
      <c r="J30" s="83"/>
      <c r="K30" s="86"/>
      <c r="L30" s="85"/>
    </row>
    <row r="31" spans="2:13" ht="15" customHeight="1">
      <c r="C31" s="218"/>
      <c r="D31" s="83"/>
      <c r="E31" s="83"/>
      <c r="F31" s="83"/>
      <c r="G31" s="83"/>
      <c r="H31" s="83"/>
      <c r="I31" s="83"/>
      <c r="J31" s="83"/>
      <c r="K31" s="86"/>
      <c r="L31" s="85"/>
    </row>
    <row r="32" spans="2:13" ht="15" customHeight="1">
      <c r="C32" s="218"/>
      <c r="D32" s="83"/>
      <c r="E32" s="83"/>
      <c r="F32" s="83"/>
      <c r="G32" s="83"/>
      <c r="H32" s="83"/>
      <c r="I32" s="83"/>
      <c r="J32" s="83"/>
      <c r="K32" s="86"/>
      <c r="L32" s="85"/>
    </row>
    <row r="33" spans="2:12" ht="15" customHeight="1">
      <c r="C33" s="218"/>
      <c r="D33" s="83"/>
      <c r="E33" s="83"/>
      <c r="F33" s="83"/>
      <c r="G33" s="83"/>
      <c r="H33" s="83"/>
      <c r="I33" s="83"/>
      <c r="J33" s="83"/>
      <c r="K33" s="86"/>
      <c r="L33" s="85"/>
    </row>
    <row r="34" spans="2:12" ht="15" customHeight="1">
      <c r="C34" s="218"/>
      <c r="D34" s="83"/>
      <c r="E34" s="83"/>
      <c r="F34" s="83"/>
      <c r="G34" s="83"/>
      <c r="H34" s="83"/>
      <c r="I34" s="83"/>
      <c r="J34" s="83"/>
      <c r="K34" s="86"/>
      <c r="L34" s="85"/>
    </row>
    <row r="35" spans="2:12" ht="15" customHeight="1">
      <c r="C35" s="218"/>
      <c r="D35" s="83"/>
      <c r="E35" s="83"/>
      <c r="F35" s="83"/>
      <c r="G35" s="83"/>
      <c r="H35" s="83"/>
      <c r="I35" s="83"/>
      <c r="J35" s="83"/>
      <c r="K35" s="86"/>
      <c r="L35" s="85"/>
    </row>
    <row r="36" spans="2:12" ht="15" customHeight="1">
      <c r="C36" s="218"/>
      <c r="D36" s="83"/>
      <c r="E36" s="83"/>
      <c r="F36" s="83"/>
      <c r="G36" s="83"/>
      <c r="H36" s="83"/>
      <c r="I36" s="83"/>
      <c r="J36" s="83"/>
      <c r="K36" s="86"/>
      <c r="L36" s="85"/>
    </row>
    <row r="37" spans="2:12" ht="15" customHeight="1">
      <c r="C37" s="218"/>
      <c r="D37" s="83"/>
      <c r="E37" s="83"/>
      <c r="F37" s="83"/>
      <c r="G37" s="83"/>
      <c r="H37" s="83"/>
      <c r="I37" s="83"/>
      <c r="J37" s="83"/>
      <c r="K37" s="86"/>
      <c r="L37" s="85"/>
    </row>
    <row r="38" spans="2:12" ht="15" customHeight="1">
      <c r="B38" s="220" t="s">
        <v>297</v>
      </c>
      <c r="C38" s="218"/>
      <c r="D38" s="83"/>
      <c r="E38" s="83"/>
      <c r="F38" s="83"/>
      <c r="G38" s="83"/>
      <c r="H38" s="83"/>
      <c r="I38" s="83"/>
      <c r="J38" s="83"/>
      <c r="K38" s="86"/>
      <c r="L38" s="85"/>
    </row>
    <row r="39" spans="2:12" ht="15" customHeight="1">
      <c r="C39" s="218"/>
      <c r="D39" s="83"/>
      <c r="E39" s="83"/>
      <c r="F39" s="83"/>
      <c r="G39" s="83"/>
      <c r="H39" s="83"/>
      <c r="I39" s="83"/>
      <c r="J39" s="83"/>
      <c r="K39" s="86"/>
      <c r="L39" s="85"/>
    </row>
    <row r="40" spans="2:12" ht="23.25" customHeight="1">
      <c r="B40" s="95" t="s">
        <v>298</v>
      </c>
      <c r="C40" s="88"/>
      <c r="D40" s="88"/>
      <c r="E40" s="88"/>
      <c r="F40" s="88"/>
      <c r="G40" s="88"/>
      <c r="H40" s="88"/>
      <c r="I40" s="88"/>
      <c r="J40" s="88"/>
      <c r="K40" s="88"/>
      <c r="L40" s="219"/>
    </row>
    <row r="41" spans="2:12" ht="18.75" customHeight="1">
      <c r="B41" s="96" t="s">
        <v>1</v>
      </c>
      <c r="C41" s="97" t="s">
        <v>2</v>
      </c>
      <c r="D41" s="98" t="s">
        <v>3</v>
      </c>
      <c r="E41" s="99">
        <v>2013</v>
      </c>
      <c r="F41" s="100">
        <v>2014</v>
      </c>
      <c r="G41" s="101">
        <v>2015</v>
      </c>
      <c r="H41" s="100">
        <v>2016</v>
      </c>
      <c r="I41" s="100">
        <v>2017</v>
      </c>
      <c r="J41" s="99">
        <v>2018</v>
      </c>
      <c r="K41" s="102">
        <v>2024</v>
      </c>
      <c r="L41" s="221" t="s">
        <v>319</v>
      </c>
    </row>
    <row r="42" spans="2:12" ht="20.25" customHeight="1">
      <c r="B42" s="69" t="s">
        <v>245</v>
      </c>
      <c r="C42" s="222"/>
      <c r="D42" s="222"/>
      <c r="E42" s="222"/>
      <c r="F42" s="222"/>
      <c r="G42" s="222"/>
      <c r="H42" s="222"/>
      <c r="I42" s="222"/>
      <c r="J42" s="222"/>
      <c r="K42" s="222"/>
      <c r="L42" s="223"/>
    </row>
    <row r="43" spans="2:12" ht="58">
      <c r="B43" s="73">
        <v>9</v>
      </c>
      <c r="C43" s="74" t="s">
        <v>244</v>
      </c>
      <c r="D43" s="35"/>
      <c r="E43" s="366">
        <v>30990</v>
      </c>
      <c r="F43" s="366">
        <v>31404</v>
      </c>
      <c r="G43" s="366">
        <v>31828</v>
      </c>
      <c r="H43" s="366">
        <v>32260</v>
      </c>
      <c r="I43" s="366">
        <v>32706</v>
      </c>
      <c r="J43" s="366">
        <v>33169</v>
      </c>
      <c r="K43" s="39"/>
      <c r="L43" s="76" t="s">
        <v>347</v>
      </c>
    </row>
    <row r="45" spans="2:12" ht="15.5">
      <c r="B45" s="455" t="s">
        <v>161</v>
      </c>
      <c r="C45" s="455"/>
      <c r="D45" s="455"/>
      <c r="E45" s="455"/>
      <c r="F45" s="455"/>
      <c r="G45" s="455"/>
      <c r="H45" s="455"/>
      <c r="I45" s="455"/>
      <c r="J45" s="455"/>
      <c r="K45" s="455"/>
      <c r="L45" s="455"/>
    </row>
    <row r="47" spans="2:12" ht="15" customHeight="1">
      <c r="B47" s="467" t="s">
        <v>120</v>
      </c>
      <c r="C47" s="468"/>
      <c r="D47" s="468"/>
      <c r="E47" s="468"/>
      <c r="F47" s="469"/>
      <c r="G47" s="122" t="s">
        <v>130</v>
      </c>
      <c r="H47" s="456" t="s">
        <v>132</v>
      </c>
      <c r="I47" s="457"/>
      <c r="J47" s="457"/>
      <c r="K47" s="457"/>
      <c r="L47" s="458"/>
    </row>
    <row r="48" spans="2:12" ht="80.25" customHeight="1">
      <c r="B48" s="73">
        <v>1</v>
      </c>
      <c r="C48" s="474" t="s">
        <v>243</v>
      </c>
      <c r="D48" s="474"/>
      <c r="E48" s="474"/>
      <c r="F48" s="474"/>
      <c r="G48" s="471" t="s">
        <v>402</v>
      </c>
      <c r="H48" s="472"/>
      <c r="I48" s="472"/>
      <c r="J48" s="472"/>
      <c r="K48" s="472"/>
      <c r="L48" s="473"/>
    </row>
    <row r="49" spans="2:12" ht="39" customHeight="1">
      <c r="B49" s="73">
        <v>2</v>
      </c>
      <c r="C49" s="474" t="s">
        <v>312</v>
      </c>
      <c r="D49" s="474"/>
      <c r="E49" s="474"/>
      <c r="F49" s="474"/>
      <c r="G49" s="333" t="s">
        <v>6</v>
      </c>
      <c r="H49" s="450" t="s">
        <v>403</v>
      </c>
      <c r="I49" s="451"/>
      <c r="J49" s="451"/>
      <c r="K49" s="451"/>
      <c r="L49" s="452"/>
    </row>
    <row r="50" spans="2:12" ht="38.25" customHeight="1">
      <c r="B50" s="73">
        <v>3</v>
      </c>
      <c r="C50" s="447" t="s">
        <v>328</v>
      </c>
      <c r="D50" s="460"/>
      <c r="E50" s="460"/>
      <c r="F50" s="461"/>
      <c r="G50" s="333" t="s">
        <v>6</v>
      </c>
      <c r="H50" s="450" t="s">
        <v>403</v>
      </c>
      <c r="I50" s="451"/>
      <c r="J50" s="451"/>
      <c r="K50" s="451"/>
      <c r="L50" s="452"/>
    </row>
    <row r="51" spans="2:12" ht="188" customHeight="1">
      <c r="B51" s="73">
        <v>4</v>
      </c>
      <c r="C51" s="447" t="s">
        <v>242</v>
      </c>
      <c r="D51" s="460"/>
      <c r="E51" s="460"/>
      <c r="F51" s="461"/>
      <c r="G51" s="333" t="s">
        <v>5</v>
      </c>
      <c r="H51" s="450" t="s">
        <v>404</v>
      </c>
      <c r="I51" s="451"/>
      <c r="J51" s="451"/>
      <c r="K51" s="451"/>
      <c r="L51" s="452"/>
    </row>
    <row r="52" spans="2:12" ht="62.25" customHeight="1">
      <c r="B52" s="73">
        <v>5</v>
      </c>
      <c r="C52" s="474" t="s">
        <v>313</v>
      </c>
      <c r="D52" s="474"/>
      <c r="E52" s="474"/>
      <c r="F52" s="474"/>
      <c r="G52" s="333" t="s">
        <v>5</v>
      </c>
      <c r="H52" s="450" t="s">
        <v>397</v>
      </c>
      <c r="I52" s="451"/>
      <c r="J52" s="451"/>
      <c r="K52" s="451"/>
      <c r="L52" s="452"/>
    </row>
    <row r="53" spans="2:12" ht="31.5" customHeight="1">
      <c r="B53" s="73">
        <v>6</v>
      </c>
      <c r="C53" s="464" t="s">
        <v>190</v>
      </c>
      <c r="D53" s="465"/>
      <c r="E53" s="465"/>
      <c r="F53" s="466"/>
      <c r="G53" s="450" t="s">
        <v>398</v>
      </c>
      <c r="H53" s="451"/>
      <c r="I53" s="451"/>
      <c r="J53" s="451"/>
      <c r="K53" s="451"/>
      <c r="L53" s="452"/>
    </row>
    <row r="54" spans="2:12" ht="45" customHeight="1">
      <c r="B54" s="73">
        <v>7</v>
      </c>
      <c r="C54" s="470" t="s">
        <v>241</v>
      </c>
      <c r="D54" s="470"/>
      <c r="E54" s="470"/>
      <c r="F54" s="470"/>
      <c r="G54" s="333" t="s">
        <v>6</v>
      </c>
      <c r="H54" s="450" t="s">
        <v>405</v>
      </c>
      <c r="I54" s="451"/>
      <c r="J54" s="451"/>
      <c r="K54" s="451"/>
      <c r="L54" s="452"/>
    </row>
    <row r="55" spans="2:12" ht="103.5" customHeight="1">
      <c r="B55" s="73">
        <v>8</v>
      </c>
      <c r="C55" s="470" t="s">
        <v>240</v>
      </c>
      <c r="D55" s="470"/>
      <c r="E55" s="470"/>
      <c r="F55" s="470"/>
      <c r="G55" s="333" t="s">
        <v>5</v>
      </c>
      <c r="H55" s="450" t="s">
        <v>406</v>
      </c>
      <c r="I55" s="451"/>
      <c r="J55" s="451"/>
      <c r="K55" s="451"/>
      <c r="L55" s="452"/>
    </row>
    <row r="56" spans="2:12" ht="41.25" customHeight="1">
      <c r="B56" s="73">
        <v>9</v>
      </c>
      <c r="C56" s="474" t="s">
        <v>287</v>
      </c>
      <c r="D56" s="474"/>
      <c r="E56" s="474"/>
      <c r="F56" s="474"/>
      <c r="G56" s="333" t="s">
        <v>5</v>
      </c>
      <c r="H56" s="450" t="s">
        <v>407</v>
      </c>
      <c r="I56" s="451"/>
      <c r="J56" s="451"/>
      <c r="K56" s="451"/>
      <c r="L56" s="452"/>
    </row>
    <row r="58" spans="2:12" ht="15.5">
      <c r="B58" s="475" t="s">
        <v>20</v>
      </c>
      <c r="C58" s="476"/>
    </row>
    <row r="59" spans="2:12" ht="79.5" customHeight="1">
      <c r="B59" s="450" t="s">
        <v>435</v>
      </c>
      <c r="C59" s="451"/>
      <c r="D59" s="451"/>
      <c r="E59" s="451"/>
      <c r="F59" s="451"/>
      <c r="G59" s="451"/>
      <c r="H59" s="451"/>
      <c r="I59" s="451"/>
      <c r="J59" s="451"/>
      <c r="K59" s="451"/>
      <c r="L59" s="452"/>
    </row>
  </sheetData>
  <sheetProtection formatCells="0" formatColumns="0" formatRows="0" insertColumns="0" insertRows="0" insertHyperlinks="0"/>
  <mergeCells count="23">
    <mergeCell ref="B59:L59"/>
    <mergeCell ref="C56:F56"/>
    <mergeCell ref="C48:F48"/>
    <mergeCell ref="C49:F49"/>
    <mergeCell ref="C52:F52"/>
    <mergeCell ref="C54:F54"/>
    <mergeCell ref="C51:F51"/>
    <mergeCell ref="C50:F50"/>
    <mergeCell ref="B58:C58"/>
    <mergeCell ref="H56:L56"/>
    <mergeCell ref="H54:L54"/>
    <mergeCell ref="B47:F47"/>
    <mergeCell ref="B45:L45"/>
    <mergeCell ref="C55:F55"/>
    <mergeCell ref="H47:L47"/>
    <mergeCell ref="C53:F53"/>
    <mergeCell ref="H55:L55"/>
    <mergeCell ref="H50:L50"/>
    <mergeCell ref="H51:L51"/>
    <mergeCell ref="G53:L53"/>
    <mergeCell ref="G48:L48"/>
    <mergeCell ref="H49:L49"/>
    <mergeCell ref="H52:L52"/>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E17 G17 G18:J18 I17:J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09" customWidth="1"/>
    <col min="2" max="2" width="8.81640625" style="50"/>
    <col min="3" max="3" width="40" style="50" customWidth="1"/>
    <col min="4" max="10" width="12.7265625" style="50" customWidth="1"/>
    <col min="11" max="11" width="14" style="50" bestFit="1" customWidth="1"/>
    <col min="12" max="12" width="46.1796875" style="50" customWidth="1"/>
    <col min="13" max="16384" width="8.81640625" style="50"/>
  </cols>
  <sheetData>
    <row r="1" spans="1:13" ht="15.5">
      <c r="A1" s="305" t="s">
        <v>5</v>
      </c>
      <c r="D1" s="207" t="s">
        <v>0</v>
      </c>
    </row>
    <row r="2" spans="1:13" ht="15.5">
      <c r="A2" s="305" t="s">
        <v>6</v>
      </c>
      <c r="D2" s="208" t="s">
        <v>121</v>
      </c>
    </row>
    <row r="5" spans="1:13" s="55" customFormat="1" ht="21">
      <c r="A5" s="224"/>
      <c r="B5" s="56" t="s">
        <v>288</v>
      </c>
      <c r="C5" s="57"/>
      <c r="D5" s="57"/>
      <c r="E5" s="58"/>
      <c r="F5" s="57"/>
      <c r="G5" s="57"/>
      <c r="H5" s="57"/>
      <c r="I5" s="57"/>
      <c r="J5" s="57"/>
      <c r="K5" s="57"/>
      <c r="L5" s="57"/>
      <c r="M5" s="224"/>
    </row>
    <row r="6" spans="1:13">
      <c r="K6" s="225"/>
    </row>
    <row r="7" spans="1:13" ht="22.5" customHeight="1">
      <c r="B7" s="61" t="s">
        <v>1</v>
      </c>
      <c r="C7" s="61" t="s">
        <v>2</v>
      </c>
      <c r="D7" s="63" t="s">
        <v>3</v>
      </c>
      <c r="E7" s="64">
        <v>2013</v>
      </c>
      <c r="F7" s="65">
        <v>2014</v>
      </c>
      <c r="G7" s="66">
        <v>2015</v>
      </c>
      <c r="H7" s="65">
        <v>2016</v>
      </c>
      <c r="I7" s="65">
        <v>2017</v>
      </c>
      <c r="J7" s="64">
        <v>2018</v>
      </c>
      <c r="K7" s="226">
        <v>2024</v>
      </c>
      <c r="L7" s="227" t="s">
        <v>125</v>
      </c>
    </row>
    <row r="8" spans="1:13" ht="15.5">
      <c r="B8" s="478" t="s">
        <v>247</v>
      </c>
      <c r="C8" s="479"/>
      <c r="D8" s="479"/>
      <c r="E8" s="479"/>
      <c r="F8" s="479"/>
      <c r="G8" s="479"/>
      <c r="H8" s="479"/>
      <c r="I8" s="479"/>
      <c r="J8" s="479"/>
      <c r="K8" s="479"/>
      <c r="L8" s="480"/>
    </row>
    <row r="9" spans="1:13" ht="29">
      <c r="B9" s="285">
        <v>1</v>
      </c>
      <c r="C9" s="228" t="s">
        <v>337</v>
      </c>
      <c r="D9" s="33"/>
      <c r="E9" s="327">
        <v>29637</v>
      </c>
      <c r="F9" s="316">
        <v>31172</v>
      </c>
      <c r="G9" s="316">
        <v>31796</v>
      </c>
      <c r="H9" s="316">
        <v>31385</v>
      </c>
      <c r="I9" s="316">
        <v>33599</v>
      </c>
      <c r="J9" s="315">
        <v>33314</v>
      </c>
      <c r="K9" s="42"/>
      <c r="L9" s="116" t="s">
        <v>418</v>
      </c>
    </row>
    <row r="10" spans="1:13" ht="72.5">
      <c r="B10" s="285">
        <v>2</v>
      </c>
      <c r="C10" s="310" t="s">
        <v>377</v>
      </c>
      <c r="D10" s="33"/>
      <c r="E10" s="327">
        <v>29637</v>
      </c>
      <c r="F10" s="316">
        <v>31172</v>
      </c>
      <c r="G10" s="316">
        <v>31796</v>
      </c>
      <c r="H10" s="316">
        <v>31385</v>
      </c>
      <c r="I10" s="316">
        <v>33599</v>
      </c>
      <c r="J10" s="315">
        <v>33314</v>
      </c>
      <c r="K10" s="42"/>
      <c r="L10" s="319" t="s">
        <v>381</v>
      </c>
    </row>
    <row r="11" spans="1:13" ht="88.5" customHeight="1" thickBot="1">
      <c r="B11" s="286">
        <v>3</v>
      </c>
      <c r="C11" s="311" t="s">
        <v>378</v>
      </c>
      <c r="D11" s="33"/>
      <c r="E11" s="329">
        <v>156</v>
      </c>
      <c r="F11" s="317">
        <v>173</v>
      </c>
      <c r="G11" s="317">
        <v>210</v>
      </c>
      <c r="H11" s="317"/>
      <c r="I11" s="317"/>
      <c r="J11" s="318"/>
      <c r="K11" s="42"/>
      <c r="L11" s="319" t="s">
        <v>382</v>
      </c>
    </row>
    <row r="12" spans="1:13" ht="19.5" customHeight="1" thickTop="1">
      <c r="B12" s="69" t="s">
        <v>110</v>
      </c>
      <c r="C12" s="312"/>
      <c r="D12" s="70"/>
      <c r="E12" s="70"/>
      <c r="F12" s="70"/>
      <c r="G12" s="70"/>
      <c r="H12" s="70"/>
      <c r="I12" s="70"/>
      <c r="J12" s="80"/>
      <c r="K12" s="229" t="s">
        <v>136</v>
      </c>
      <c r="L12" s="217"/>
    </row>
    <row r="13" spans="1:13" ht="82.5" customHeight="1">
      <c r="B13" s="279">
        <v>4</v>
      </c>
      <c r="C13" s="313" t="s">
        <v>379</v>
      </c>
      <c r="D13" s="40" t="str">
        <f>IF(OR(ISBLANK(D9),ISBLANK(D10)),"",100*D10/D9)</f>
        <v/>
      </c>
      <c r="E13" s="40">
        <f t="shared" ref="E13:G13" si="0">IF(OR(ISBLANK(E9),ISBLANK(E10)),"",100*E10/E9)</f>
        <v>100</v>
      </c>
      <c r="F13" s="321">
        <f t="shared" si="0"/>
        <v>100</v>
      </c>
      <c r="G13" s="321">
        <f t="shared" si="0"/>
        <v>100</v>
      </c>
      <c r="H13" s="321">
        <v>100</v>
      </c>
      <c r="I13" s="321">
        <v>100</v>
      </c>
      <c r="J13" s="321">
        <v>100</v>
      </c>
      <c r="K13" s="117">
        <v>0.99</v>
      </c>
      <c r="L13" s="116"/>
    </row>
    <row r="14" spans="1:13" ht="41.25" customHeight="1">
      <c r="B14" s="279">
        <v>5</v>
      </c>
      <c r="C14" s="313" t="s">
        <v>380</v>
      </c>
      <c r="D14" s="314" t="str">
        <f>IF(OR(ISBLANK(D9),ISBLANK(D11)),"",100*D11/D9)</f>
        <v/>
      </c>
      <c r="E14" s="314">
        <f>IF(OR(ISBLANK(E9),ISBLANK(E11)),"",100*E11/E9)</f>
        <v>0.52636906569490838</v>
      </c>
      <c r="F14" s="322">
        <f>IF(OR(ISBLANK(F9),ISBLANK(F11)),"",100*F11/F9)</f>
        <v>0.55498524316694464</v>
      </c>
      <c r="G14" s="322">
        <f>IF(OR(ISBLANK(G9),ISBLANK(G11)),"",100*G11/G9)</f>
        <v>0.6604604352748773</v>
      </c>
      <c r="H14" s="322" t="s">
        <v>370</v>
      </c>
      <c r="I14" s="322" t="s">
        <v>370</v>
      </c>
      <c r="J14" s="322" t="s">
        <v>370</v>
      </c>
      <c r="K14" s="117">
        <v>0.01</v>
      </c>
      <c r="L14" s="320" t="s">
        <v>383</v>
      </c>
    </row>
    <row r="15" spans="1:13" ht="6.75" customHeight="1" thickBot="1">
      <c r="C15" s="218"/>
      <c r="D15" s="83"/>
      <c r="E15" s="83"/>
      <c r="F15" s="83"/>
      <c r="G15" s="83"/>
      <c r="H15" s="83"/>
      <c r="I15" s="83"/>
      <c r="J15" s="83"/>
      <c r="K15" s="84"/>
      <c r="L15" s="85"/>
    </row>
    <row r="16" spans="1:13" ht="15" thickTop="1"/>
    <row r="17" spans="2:12" ht="15.5">
      <c r="B17" s="455" t="s">
        <v>161</v>
      </c>
      <c r="C17" s="455"/>
      <c r="D17" s="455"/>
      <c r="E17" s="455"/>
      <c r="F17" s="455"/>
      <c r="G17" s="455"/>
      <c r="H17" s="455"/>
      <c r="I17" s="455"/>
      <c r="J17" s="455"/>
      <c r="K17" s="455"/>
      <c r="L17" s="455"/>
    </row>
    <row r="19" spans="2:12" ht="21" customHeight="1">
      <c r="B19" s="467" t="s">
        <v>120</v>
      </c>
      <c r="C19" s="468"/>
      <c r="D19" s="468"/>
      <c r="E19" s="468"/>
      <c r="F19" s="469"/>
      <c r="G19" s="122" t="s">
        <v>130</v>
      </c>
      <c r="H19" s="456" t="s">
        <v>132</v>
      </c>
      <c r="I19" s="457"/>
      <c r="J19" s="457"/>
      <c r="K19" s="457"/>
      <c r="L19" s="458"/>
    </row>
    <row r="20" spans="2:12" ht="124.5" customHeight="1">
      <c r="B20" s="73">
        <v>1</v>
      </c>
      <c r="C20" s="470" t="s">
        <v>255</v>
      </c>
      <c r="D20" s="470"/>
      <c r="E20" s="470"/>
      <c r="F20" s="470"/>
      <c r="G20" s="32" t="s">
        <v>5</v>
      </c>
      <c r="H20" s="483" t="s">
        <v>384</v>
      </c>
      <c r="I20" s="484"/>
      <c r="J20" s="484"/>
      <c r="K20" s="484"/>
      <c r="L20" s="485"/>
    </row>
    <row r="21" spans="2:12" ht="41.25" customHeight="1">
      <c r="B21" s="73">
        <v>2</v>
      </c>
      <c r="C21" s="474" t="s">
        <v>314</v>
      </c>
      <c r="D21" s="474"/>
      <c r="E21" s="474"/>
      <c r="F21" s="474"/>
      <c r="G21" s="32" t="s">
        <v>5</v>
      </c>
      <c r="H21" s="483" t="s">
        <v>385</v>
      </c>
      <c r="I21" s="484"/>
      <c r="J21" s="484"/>
      <c r="K21" s="484"/>
      <c r="L21" s="485"/>
    </row>
    <row r="22" spans="2:12" ht="65.25" customHeight="1">
      <c r="B22" s="73">
        <v>3</v>
      </c>
      <c r="C22" s="470" t="s">
        <v>315</v>
      </c>
      <c r="D22" s="474"/>
      <c r="E22" s="474"/>
      <c r="F22" s="474"/>
      <c r="G22" s="32" t="s">
        <v>5</v>
      </c>
      <c r="H22" s="483" t="s">
        <v>386</v>
      </c>
      <c r="I22" s="484"/>
      <c r="J22" s="484"/>
      <c r="K22" s="484"/>
      <c r="L22" s="485"/>
    </row>
    <row r="23" spans="2:12" ht="39.75" customHeight="1">
      <c r="B23" s="73">
        <v>4</v>
      </c>
      <c r="C23" s="481" t="s">
        <v>254</v>
      </c>
      <c r="D23" s="482"/>
      <c r="E23" s="482"/>
      <c r="F23" s="482"/>
      <c r="G23" s="32" t="s">
        <v>5</v>
      </c>
      <c r="H23" s="483"/>
      <c r="I23" s="484"/>
      <c r="J23" s="484"/>
      <c r="K23" s="484"/>
      <c r="L23" s="485"/>
    </row>
    <row r="24" spans="2:12" ht="48" customHeight="1">
      <c r="B24" s="73">
        <v>5</v>
      </c>
      <c r="C24" s="470" t="s">
        <v>316</v>
      </c>
      <c r="D24" s="474"/>
      <c r="E24" s="474"/>
      <c r="F24" s="474"/>
      <c r="G24" s="32" t="s">
        <v>6</v>
      </c>
      <c r="H24" s="483" t="s">
        <v>445</v>
      </c>
      <c r="I24" s="484"/>
      <c r="J24" s="484"/>
      <c r="K24" s="484"/>
      <c r="L24" s="485"/>
    </row>
    <row r="25" spans="2:12" ht="45.75" customHeight="1">
      <c r="B25" s="73">
        <v>6</v>
      </c>
      <c r="C25" s="474" t="s">
        <v>253</v>
      </c>
      <c r="D25" s="474"/>
      <c r="E25" s="474"/>
      <c r="F25" s="474"/>
      <c r="G25" s="483" t="s">
        <v>387</v>
      </c>
      <c r="H25" s="484"/>
      <c r="I25" s="484"/>
      <c r="J25" s="484"/>
      <c r="K25" s="484"/>
      <c r="L25" s="485"/>
    </row>
    <row r="26" spans="2:12" ht="50.25" customHeight="1">
      <c r="B26" s="73">
        <v>7</v>
      </c>
      <c r="C26" s="470" t="s">
        <v>252</v>
      </c>
      <c r="D26" s="474"/>
      <c r="E26" s="474"/>
      <c r="F26" s="474"/>
      <c r="G26" s="32" t="s">
        <v>5</v>
      </c>
      <c r="H26" s="483"/>
      <c r="I26" s="484"/>
      <c r="J26" s="484"/>
      <c r="K26" s="484"/>
      <c r="L26" s="485"/>
    </row>
    <row r="27" spans="2:12" ht="36.75" customHeight="1">
      <c r="B27" s="73">
        <v>8</v>
      </c>
      <c r="C27" s="470" t="s">
        <v>251</v>
      </c>
      <c r="D27" s="474"/>
      <c r="E27" s="474"/>
      <c r="F27" s="474"/>
      <c r="G27" s="32" t="s">
        <v>5</v>
      </c>
      <c r="H27" s="483" t="s">
        <v>446</v>
      </c>
      <c r="I27" s="484"/>
      <c r="J27" s="484"/>
      <c r="K27" s="484"/>
      <c r="L27" s="485"/>
    </row>
    <row r="28" spans="2:12" ht="36.75" customHeight="1">
      <c r="B28" s="73">
        <v>9</v>
      </c>
      <c r="C28" s="470" t="s">
        <v>250</v>
      </c>
      <c r="D28" s="474"/>
      <c r="E28" s="474"/>
      <c r="F28" s="474"/>
      <c r="G28" s="32" t="s">
        <v>6</v>
      </c>
      <c r="H28" s="483"/>
      <c r="I28" s="484"/>
      <c r="J28" s="484"/>
      <c r="K28" s="484"/>
      <c r="L28" s="485"/>
    </row>
    <row r="29" spans="2:12" ht="42" customHeight="1">
      <c r="B29" s="73">
        <v>10</v>
      </c>
      <c r="C29" s="470" t="s">
        <v>317</v>
      </c>
      <c r="D29" s="474"/>
      <c r="E29" s="474"/>
      <c r="F29" s="474"/>
      <c r="G29" s="32" t="s">
        <v>5</v>
      </c>
      <c r="H29" s="483"/>
      <c r="I29" s="484"/>
      <c r="J29" s="484"/>
      <c r="K29" s="484"/>
      <c r="L29" s="485"/>
    </row>
    <row r="30" spans="2:12" ht="44.25" customHeight="1">
      <c r="B30" s="279">
        <v>11</v>
      </c>
      <c r="C30" s="470" t="s">
        <v>249</v>
      </c>
      <c r="D30" s="474"/>
      <c r="E30" s="474"/>
      <c r="F30" s="474"/>
      <c r="G30" s="32" t="s">
        <v>6</v>
      </c>
      <c r="H30" s="483"/>
      <c r="I30" s="484"/>
      <c r="J30" s="484"/>
      <c r="K30" s="484"/>
      <c r="L30" s="485"/>
    </row>
    <row r="31" spans="2:12" ht="38.25" customHeight="1">
      <c r="B31" s="73">
        <v>12</v>
      </c>
      <c r="C31" s="477" t="s">
        <v>248</v>
      </c>
      <c r="D31" s="477"/>
      <c r="E31" s="477"/>
      <c r="F31" s="477"/>
      <c r="G31" s="32" t="s">
        <v>6</v>
      </c>
      <c r="H31" s="483"/>
      <c r="I31" s="484"/>
      <c r="J31" s="484"/>
      <c r="K31" s="484"/>
      <c r="L31" s="485"/>
    </row>
    <row r="32" spans="2:12" ht="41.25" customHeight="1">
      <c r="B32" s="73">
        <v>13</v>
      </c>
      <c r="C32" s="477" t="s">
        <v>290</v>
      </c>
      <c r="D32" s="477"/>
      <c r="E32" s="477"/>
      <c r="F32" s="477"/>
      <c r="G32" s="32" t="s">
        <v>6</v>
      </c>
      <c r="H32" s="483"/>
      <c r="I32" s="484"/>
      <c r="J32" s="484"/>
      <c r="K32" s="484"/>
      <c r="L32" s="485"/>
    </row>
    <row r="33" spans="2:12" ht="27.75" customHeight="1">
      <c r="B33" s="73">
        <v>14</v>
      </c>
      <c r="C33" s="474" t="s">
        <v>291</v>
      </c>
      <c r="D33" s="474"/>
      <c r="E33" s="474"/>
      <c r="F33" s="474"/>
      <c r="G33" s="32" t="s">
        <v>6</v>
      </c>
      <c r="H33" s="483"/>
      <c r="I33" s="484"/>
      <c r="J33" s="484"/>
      <c r="K33" s="484"/>
      <c r="L33" s="485"/>
    </row>
    <row r="35" spans="2:12" ht="15.5">
      <c r="B35" s="486" t="s">
        <v>20</v>
      </c>
      <c r="C35" s="487"/>
    </row>
    <row r="36" spans="2:12" ht="72.75" customHeight="1">
      <c r="B36" s="483" t="s">
        <v>388</v>
      </c>
      <c r="C36" s="484"/>
      <c r="D36" s="484"/>
      <c r="E36" s="484"/>
      <c r="F36" s="484"/>
      <c r="G36" s="484"/>
      <c r="H36" s="484"/>
      <c r="I36" s="484"/>
      <c r="J36" s="484"/>
      <c r="K36" s="484"/>
      <c r="L36" s="485"/>
    </row>
  </sheetData>
  <sheetProtection sheet="1" formatCells="0" formatColumns="0" formatRows="0" insertColumns="0" insertRows="0" insertHyperlinks="0"/>
  <mergeCells count="34">
    <mergeCell ref="G25:L25"/>
    <mergeCell ref="H28:L28"/>
    <mergeCell ref="C25:F25"/>
    <mergeCell ref="C27:F27"/>
    <mergeCell ref="C29:F29"/>
    <mergeCell ref="C28:F28"/>
    <mergeCell ref="C20:F20"/>
    <mergeCell ref="H23:L23"/>
    <mergeCell ref="H24:L24"/>
    <mergeCell ref="H22:L22"/>
    <mergeCell ref="H21:L21"/>
    <mergeCell ref="H20:L20"/>
    <mergeCell ref="B35:C35"/>
    <mergeCell ref="C32:F32"/>
    <mergeCell ref="C33:F33"/>
    <mergeCell ref="H32:L32"/>
    <mergeCell ref="B36:L36"/>
    <mergeCell ref="H33:L33"/>
    <mergeCell ref="C31:F31"/>
    <mergeCell ref="B8:L8"/>
    <mergeCell ref="C23:F23"/>
    <mergeCell ref="H27:L27"/>
    <mergeCell ref="C26:F26"/>
    <mergeCell ref="H26:L26"/>
    <mergeCell ref="C24:F24"/>
    <mergeCell ref="B17:L17"/>
    <mergeCell ref="C22:F22"/>
    <mergeCell ref="H29:L29"/>
    <mergeCell ref="C30:F30"/>
    <mergeCell ref="H30:L30"/>
    <mergeCell ref="H31:L31"/>
    <mergeCell ref="B19:F19"/>
    <mergeCell ref="C21:F21"/>
    <mergeCell ref="H19:L19"/>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D14:E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M68"/>
  <sheetViews>
    <sheetView showGridLines="0" zoomScale="90" zoomScaleNormal="90" workbookViewId="0"/>
  </sheetViews>
  <sheetFormatPr defaultColWidth="8.81640625" defaultRowHeight="14.5"/>
  <cols>
    <col min="1" max="1" width="4.54296875" style="307" customWidth="1"/>
    <col min="2" max="2" width="8.81640625" style="230"/>
    <col min="3" max="3" width="40" style="230" customWidth="1"/>
    <col min="4" max="5" width="10.453125" style="230" customWidth="1"/>
    <col min="6" max="6" width="13.453125" style="230" customWidth="1"/>
    <col min="7" max="7" width="32.26953125" style="231" customWidth="1"/>
    <col min="8" max="8" width="46" style="231" customWidth="1"/>
    <col min="9" max="16384" width="8.81640625" style="230"/>
  </cols>
  <sheetData>
    <row r="1" spans="1:13" ht="15.5">
      <c r="A1" s="305" t="s">
        <v>5</v>
      </c>
      <c r="D1" s="207" t="s">
        <v>0</v>
      </c>
    </row>
    <row r="2" spans="1:13" ht="15.5">
      <c r="A2" s="305" t="s">
        <v>6</v>
      </c>
      <c r="D2" s="208" t="s">
        <v>121</v>
      </c>
    </row>
    <row r="5" spans="1:13" s="232" customFormat="1" ht="21">
      <c r="A5" s="306"/>
      <c r="B5" s="56" t="s">
        <v>292</v>
      </c>
      <c r="C5" s="233"/>
      <c r="D5" s="233"/>
      <c r="E5" s="58"/>
      <c r="F5" s="233"/>
      <c r="G5" s="234"/>
      <c r="H5" s="234"/>
    </row>
    <row r="6" spans="1:13" ht="15.75" customHeight="1">
      <c r="B6" s="235"/>
    </row>
    <row r="7" spans="1:13" ht="21" customHeight="1">
      <c r="B7" s="488" t="s">
        <v>318</v>
      </c>
      <c r="C7" s="489"/>
      <c r="D7" s="489"/>
      <c r="E7" s="489"/>
      <c r="F7" s="489"/>
      <c r="G7" s="489"/>
      <c r="H7" s="490"/>
    </row>
    <row r="8" spans="1:13" ht="16.5" customHeight="1" thickBot="1">
      <c r="B8" s="236"/>
    </row>
    <row r="9" spans="1:13" ht="11.25" customHeight="1" thickTop="1">
      <c r="E9" s="237"/>
      <c r="F9" s="238"/>
      <c r="G9" s="239"/>
    </row>
    <row r="10" spans="1:13" ht="46.5">
      <c r="B10" s="61" t="s">
        <v>1</v>
      </c>
      <c r="C10" s="61" t="s">
        <v>2</v>
      </c>
      <c r="D10" s="240" t="s">
        <v>344</v>
      </c>
      <c r="E10" s="241" t="s">
        <v>345</v>
      </c>
      <c r="F10" s="242" t="s">
        <v>263</v>
      </c>
      <c r="G10" s="123" t="s">
        <v>342</v>
      </c>
      <c r="H10" s="243" t="s">
        <v>343</v>
      </c>
    </row>
    <row r="11" spans="1:13" ht="18.75" customHeight="1">
      <c r="B11" s="244" t="s">
        <v>283</v>
      </c>
      <c r="C11" s="245"/>
      <c r="D11" s="246" t="s">
        <v>282</v>
      </c>
      <c r="E11" s="247" t="s">
        <v>282</v>
      </c>
      <c r="F11" s="248"/>
      <c r="G11" s="249"/>
      <c r="H11" s="250"/>
    </row>
    <row r="12" spans="1:13" ht="44" thickBot="1">
      <c r="B12" s="251">
        <v>1</v>
      </c>
      <c r="C12" s="252" t="s">
        <v>346</v>
      </c>
      <c r="D12" s="43" t="s">
        <v>5</v>
      </c>
      <c r="E12" s="44" t="s">
        <v>5</v>
      </c>
      <c r="F12" s="114">
        <v>2015</v>
      </c>
      <c r="G12" s="365"/>
      <c r="H12" s="297" t="s">
        <v>371</v>
      </c>
    </row>
    <row r="13" spans="1:13" ht="29.5" thickTop="1">
      <c r="B13" s="251">
        <v>2</v>
      </c>
      <c r="C13" s="253" t="s">
        <v>294</v>
      </c>
      <c r="D13" s="43" t="s">
        <v>5</v>
      </c>
      <c r="E13" s="44" t="s">
        <v>5</v>
      </c>
      <c r="F13" s="45"/>
      <c r="G13" s="115"/>
      <c r="H13" s="116"/>
    </row>
    <row r="14" spans="1:13" ht="21" customHeight="1">
      <c r="B14" s="251">
        <v>3</v>
      </c>
      <c r="C14" s="253" t="s">
        <v>281</v>
      </c>
      <c r="D14" s="43" t="s">
        <v>5</v>
      </c>
      <c r="E14" s="44" t="s">
        <v>5</v>
      </c>
      <c r="F14" s="46"/>
      <c r="G14" s="115"/>
      <c r="H14" s="116"/>
    </row>
    <row r="15" spans="1:13" ht="86.25" customHeight="1">
      <c r="B15" s="251">
        <v>4</v>
      </c>
      <c r="C15" s="254" t="s">
        <v>280</v>
      </c>
      <c r="D15" s="43" t="s">
        <v>6</v>
      </c>
      <c r="E15" s="44" t="s">
        <v>6</v>
      </c>
      <c r="F15" s="46"/>
      <c r="G15" s="115"/>
      <c r="H15" s="116" t="s">
        <v>375</v>
      </c>
      <c r="M15" s="257"/>
    </row>
    <row r="16" spans="1:13" ht="82.5" customHeight="1" thickBot="1">
      <c r="B16" s="251">
        <v>5</v>
      </c>
      <c r="C16" s="254" t="s">
        <v>279</v>
      </c>
      <c r="D16" s="43" t="s">
        <v>5</v>
      </c>
      <c r="E16" s="44" t="s">
        <v>5</v>
      </c>
      <c r="F16" s="46"/>
      <c r="G16" s="115"/>
      <c r="H16" s="116" t="s">
        <v>375</v>
      </c>
    </row>
    <row r="17" spans="2:8" ht="18.75" customHeight="1" thickTop="1">
      <c r="B17" s="244" t="s">
        <v>278</v>
      </c>
      <c r="C17" s="245"/>
      <c r="D17" s="246" t="s">
        <v>282</v>
      </c>
      <c r="E17" s="247" t="s">
        <v>282</v>
      </c>
      <c r="F17" s="255" t="s">
        <v>263</v>
      </c>
      <c r="G17" s="249"/>
      <c r="H17" s="250"/>
    </row>
    <row r="18" spans="2:8" ht="58.5" thickBot="1">
      <c r="B18" s="251">
        <v>6</v>
      </c>
      <c r="C18" s="252" t="s">
        <v>277</v>
      </c>
      <c r="D18" s="43" t="s">
        <v>5</v>
      </c>
      <c r="E18" s="44" t="s">
        <v>5</v>
      </c>
      <c r="F18" s="114">
        <v>2015</v>
      </c>
      <c r="G18" s="288"/>
      <c r="H18" s="116" t="s">
        <v>372</v>
      </c>
    </row>
    <row r="19" spans="2:8" ht="29.5" thickTop="1">
      <c r="B19" s="251">
        <v>7</v>
      </c>
      <c r="C19" s="253" t="s">
        <v>293</v>
      </c>
      <c r="D19" s="43" t="s">
        <v>5</v>
      </c>
      <c r="E19" s="44" t="s">
        <v>5</v>
      </c>
      <c r="F19" s="46"/>
      <c r="G19" s="115"/>
      <c r="H19" s="116"/>
    </row>
    <row r="20" spans="2:8" ht="27" customHeight="1">
      <c r="B20" s="251">
        <v>8</v>
      </c>
      <c r="C20" s="253" t="s">
        <v>78</v>
      </c>
      <c r="D20" s="43" t="s">
        <v>5</v>
      </c>
      <c r="E20" s="44" t="s">
        <v>5</v>
      </c>
      <c r="F20" s="46"/>
      <c r="G20" s="115"/>
      <c r="H20" s="116"/>
    </row>
    <row r="21" spans="2:8" ht="29">
      <c r="B21" s="251">
        <v>9</v>
      </c>
      <c r="C21" s="253" t="s">
        <v>275</v>
      </c>
      <c r="D21" s="43" t="s">
        <v>6</v>
      </c>
      <c r="E21" s="44" t="s">
        <v>6</v>
      </c>
      <c r="F21" s="46"/>
      <c r="G21" s="115"/>
      <c r="H21" s="496" t="s">
        <v>376</v>
      </c>
    </row>
    <row r="22" spans="2:8" ht="43.5">
      <c r="B22" s="251">
        <v>10</v>
      </c>
      <c r="C22" s="253" t="s">
        <v>274</v>
      </c>
      <c r="D22" s="43" t="s">
        <v>5</v>
      </c>
      <c r="E22" s="44" t="s">
        <v>5</v>
      </c>
      <c r="F22" s="46"/>
      <c r="G22" s="115"/>
      <c r="H22" s="497"/>
    </row>
    <row r="23" spans="2:8" ht="20.25" customHeight="1" thickBot="1">
      <c r="B23" s="251">
        <v>11</v>
      </c>
      <c r="C23" s="253" t="s">
        <v>276</v>
      </c>
      <c r="D23" s="43" t="s">
        <v>5</v>
      </c>
      <c r="E23" s="44" t="s">
        <v>442</v>
      </c>
      <c r="F23" s="46"/>
      <c r="G23" s="115"/>
      <c r="H23" s="116"/>
    </row>
    <row r="24" spans="2:8" ht="18.75" customHeight="1" thickTop="1">
      <c r="B24" s="244" t="s">
        <v>273</v>
      </c>
      <c r="C24" s="245"/>
      <c r="D24" s="246" t="s">
        <v>282</v>
      </c>
      <c r="E24" s="247" t="s">
        <v>282</v>
      </c>
      <c r="F24" s="255" t="s">
        <v>263</v>
      </c>
      <c r="G24" s="249"/>
      <c r="H24" s="250"/>
    </row>
    <row r="25" spans="2:8" ht="87.5" thickBot="1">
      <c r="B25" s="251">
        <v>12</v>
      </c>
      <c r="C25" s="252" t="s">
        <v>272</v>
      </c>
      <c r="D25" s="43" t="s">
        <v>5</v>
      </c>
      <c r="E25" s="44" t="s">
        <v>5</v>
      </c>
      <c r="F25" s="114">
        <v>2015</v>
      </c>
      <c r="G25" s="288"/>
      <c r="H25" s="324" t="s">
        <v>389</v>
      </c>
    </row>
    <row r="26" spans="2:8" ht="44" thickTop="1">
      <c r="B26" s="251">
        <v>13</v>
      </c>
      <c r="C26" s="253" t="s">
        <v>339</v>
      </c>
      <c r="D26" s="43" t="s">
        <v>5</v>
      </c>
      <c r="E26" s="44" t="s">
        <v>5</v>
      </c>
      <c r="F26" s="46"/>
      <c r="G26" s="115"/>
      <c r="H26" s="324"/>
    </row>
    <row r="27" spans="2:8" ht="18.75" customHeight="1">
      <c r="B27" s="251">
        <v>14</v>
      </c>
      <c r="C27" s="253" t="s">
        <v>267</v>
      </c>
      <c r="D27" s="43" t="s">
        <v>5</v>
      </c>
      <c r="E27" s="44" t="s">
        <v>5</v>
      </c>
      <c r="F27" s="46"/>
      <c r="G27" s="115"/>
      <c r="H27" s="324" t="s">
        <v>390</v>
      </c>
    </row>
    <row r="28" spans="2:8">
      <c r="B28" s="251">
        <v>15</v>
      </c>
      <c r="C28" s="253" t="s">
        <v>271</v>
      </c>
      <c r="D28" s="43" t="s">
        <v>5</v>
      </c>
      <c r="E28" s="323" t="s">
        <v>5</v>
      </c>
      <c r="F28" s="46"/>
      <c r="G28" s="115"/>
      <c r="H28" s="324"/>
    </row>
    <row r="29" spans="2:8" ht="29.5" thickBot="1">
      <c r="B29" s="251">
        <v>16</v>
      </c>
      <c r="C29" s="253" t="s">
        <v>270</v>
      </c>
      <c r="D29" s="43" t="s">
        <v>5</v>
      </c>
      <c r="E29" s="323" t="s">
        <v>5</v>
      </c>
      <c r="F29" s="46"/>
      <c r="G29" s="115"/>
      <c r="H29" s="324" t="s">
        <v>391</v>
      </c>
    </row>
    <row r="30" spans="2:8" ht="18.75" customHeight="1" thickTop="1">
      <c r="B30" s="244" t="s">
        <v>269</v>
      </c>
      <c r="C30" s="245"/>
      <c r="D30" s="246" t="s">
        <v>282</v>
      </c>
      <c r="E30" s="247" t="s">
        <v>282</v>
      </c>
      <c r="F30" s="255" t="s">
        <v>263</v>
      </c>
      <c r="G30" s="249"/>
      <c r="H30" s="250"/>
    </row>
    <row r="31" spans="2:8" ht="188.25" customHeight="1" thickBot="1">
      <c r="B31" s="251">
        <v>17</v>
      </c>
      <c r="C31" s="252" t="s">
        <v>268</v>
      </c>
      <c r="D31" s="43" t="s">
        <v>5</v>
      </c>
      <c r="E31" s="43" t="s">
        <v>5</v>
      </c>
      <c r="F31" s="114">
        <v>2015</v>
      </c>
      <c r="G31" s="365" t="s">
        <v>431</v>
      </c>
      <c r="H31" s="362" t="s">
        <v>432</v>
      </c>
    </row>
    <row r="32" spans="2:8" ht="44" thickTop="1">
      <c r="B32" s="251">
        <v>18</v>
      </c>
      <c r="C32" s="253" t="s">
        <v>295</v>
      </c>
      <c r="D32" s="43" t="s">
        <v>5</v>
      </c>
      <c r="E32" s="43" t="s">
        <v>5</v>
      </c>
      <c r="F32" s="46"/>
      <c r="G32" s="115"/>
      <c r="H32" s="362"/>
    </row>
    <row r="33" spans="2:8" ht="128.25" customHeight="1">
      <c r="B33" s="251">
        <v>19</v>
      </c>
      <c r="C33" s="253" t="s">
        <v>267</v>
      </c>
      <c r="D33" s="43" t="s">
        <v>5</v>
      </c>
      <c r="E33" s="43" t="s">
        <v>5</v>
      </c>
      <c r="F33" s="46"/>
      <c r="G33" s="115"/>
      <c r="H33" s="362" t="s">
        <v>433</v>
      </c>
    </row>
    <row r="34" spans="2:8" ht="119.25" customHeight="1">
      <c r="B34" s="251">
        <v>20</v>
      </c>
      <c r="C34" s="253" t="s">
        <v>266</v>
      </c>
      <c r="D34" s="43" t="s">
        <v>5</v>
      </c>
      <c r="E34" s="43" t="s">
        <v>5</v>
      </c>
      <c r="F34" s="46"/>
      <c r="G34" s="115"/>
      <c r="H34" s="362" t="s">
        <v>373</v>
      </c>
    </row>
    <row r="35" spans="2:8" ht="139.5" customHeight="1" thickBot="1">
      <c r="B35" s="251">
        <v>21</v>
      </c>
      <c r="C35" s="253" t="s">
        <v>265</v>
      </c>
      <c r="D35" s="43" t="s">
        <v>6</v>
      </c>
      <c r="E35" s="43" t="s">
        <v>5</v>
      </c>
      <c r="F35" s="47"/>
      <c r="G35" s="115"/>
      <c r="H35" s="362" t="s">
        <v>434</v>
      </c>
    </row>
    <row r="36" spans="2:8" ht="18.75" customHeight="1" thickTop="1">
      <c r="B36" s="244" t="s">
        <v>264</v>
      </c>
      <c r="C36" s="245"/>
      <c r="D36" s="246" t="s">
        <v>282</v>
      </c>
      <c r="E36" s="247" t="s">
        <v>282</v>
      </c>
      <c r="F36" s="255" t="s">
        <v>263</v>
      </c>
      <c r="G36" s="249"/>
      <c r="H36" s="250"/>
    </row>
    <row r="37" spans="2:8" ht="73" thickBot="1">
      <c r="B37" s="251">
        <v>22</v>
      </c>
      <c r="C37" s="252" t="s">
        <v>262</v>
      </c>
      <c r="D37" s="43" t="s">
        <v>5</v>
      </c>
      <c r="E37" s="43" t="s">
        <v>5</v>
      </c>
      <c r="F37" s="114">
        <v>2015</v>
      </c>
      <c r="G37" s="288"/>
      <c r="H37" s="116"/>
    </row>
    <row r="38" spans="2:8" ht="44" thickTop="1">
      <c r="B38" s="251">
        <v>23</v>
      </c>
      <c r="C38" s="253" t="s">
        <v>338</v>
      </c>
      <c r="D38" s="43" t="s">
        <v>5</v>
      </c>
      <c r="E38" s="43" t="s">
        <v>5</v>
      </c>
      <c r="F38" s="45"/>
      <c r="G38" s="115"/>
      <c r="H38" s="116"/>
    </row>
    <row r="39" spans="2:8" ht="29">
      <c r="B39" s="287">
        <v>24</v>
      </c>
      <c r="C39" s="253" t="s">
        <v>261</v>
      </c>
      <c r="D39" s="43" t="s">
        <v>5</v>
      </c>
      <c r="E39" s="43" t="s">
        <v>5</v>
      </c>
      <c r="F39" s="46"/>
      <c r="G39" s="115"/>
      <c r="H39" s="116"/>
    </row>
    <row r="40" spans="2:8" ht="29">
      <c r="B40" s="251">
        <v>25</v>
      </c>
      <c r="C40" s="253" t="s">
        <v>260</v>
      </c>
      <c r="D40" s="43" t="s">
        <v>5</v>
      </c>
      <c r="E40" s="43" t="s">
        <v>5</v>
      </c>
      <c r="F40" s="46"/>
      <c r="G40" s="115"/>
      <c r="H40" s="116"/>
    </row>
    <row r="41" spans="2:8">
      <c r="C41" s="256"/>
      <c r="D41" s="257"/>
      <c r="E41" s="257"/>
      <c r="F41" s="257"/>
      <c r="G41" s="258"/>
      <c r="H41" s="259"/>
    </row>
    <row r="42" spans="2:8" ht="33" customHeight="1">
      <c r="B42" s="494" t="s">
        <v>161</v>
      </c>
      <c r="C42" s="494"/>
      <c r="D42" s="494"/>
      <c r="E42" s="494"/>
      <c r="F42" s="494"/>
      <c r="G42" s="494"/>
      <c r="H42" s="494"/>
    </row>
    <row r="43" spans="2:8">
      <c r="C43" s="256"/>
      <c r="D43" s="257"/>
      <c r="E43" s="257"/>
      <c r="F43" s="257"/>
      <c r="G43" s="258"/>
      <c r="H43" s="259"/>
    </row>
    <row r="44" spans="2:8" ht="22.5" customHeight="1">
      <c r="B44" s="111" t="s">
        <v>120</v>
      </c>
      <c r="C44" s="112"/>
      <c r="D44" s="112"/>
      <c r="E44" s="112"/>
      <c r="F44" s="112"/>
      <c r="G44" s="112"/>
      <c r="H44" s="113"/>
    </row>
    <row r="45" spans="2:8" ht="57.75" customHeight="1">
      <c r="B45" s="251">
        <v>1</v>
      </c>
      <c r="C45" s="495" t="s">
        <v>259</v>
      </c>
      <c r="D45" s="495"/>
      <c r="E45" s="495"/>
      <c r="F45" s="492" t="s">
        <v>392</v>
      </c>
      <c r="G45" s="492"/>
      <c r="H45" s="493"/>
    </row>
    <row r="46" spans="2:8" ht="47.25" customHeight="1">
      <c r="B46" s="251">
        <v>2</v>
      </c>
      <c r="C46" s="495" t="s">
        <v>258</v>
      </c>
      <c r="D46" s="495"/>
      <c r="E46" s="495"/>
      <c r="F46" s="492" t="s">
        <v>5</v>
      </c>
      <c r="G46" s="492"/>
      <c r="H46" s="493"/>
    </row>
    <row r="47" spans="2:8" ht="55.5" customHeight="1">
      <c r="B47" s="251">
        <v>3</v>
      </c>
      <c r="C47" s="495" t="s">
        <v>257</v>
      </c>
      <c r="D47" s="495"/>
      <c r="E47" s="495"/>
      <c r="F47" s="492"/>
      <c r="G47" s="492"/>
      <c r="H47" s="493"/>
    </row>
    <row r="48" spans="2:8" ht="39" customHeight="1">
      <c r="B48" s="251">
        <v>4</v>
      </c>
      <c r="C48" s="495" t="s">
        <v>256</v>
      </c>
      <c r="D48" s="495"/>
      <c r="E48" s="495"/>
      <c r="F48" s="492"/>
      <c r="G48" s="492"/>
      <c r="H48" s="493"/>
    </row>
    <row r="50" spans="2:8" ht="15.5">
      <c r="B50" s="260" t="s">
        <v>20</v>
      </c>
      <c r="C50" s="261"/>
    </row>
    <row r="51" spans="2:8" ht="72.75" customHeight="1">
      <c r="B51" s="491"/>
      <c r="C51" s="492"/>
      <c r="D51" s="492"/>
      <c r="E51" s="492"/>
      <c r="F51" s="492"/>
      <c r="G51" s="492"/>
      <c r="H51" s="493"/>
    </row>
    <row r="68" ht="15" customHeight="1"/>
  </sheetData>
  <sheetProtection sheet="1" formatCells="0" formatColumns="0" formatRows="0" insertColumns="0" insertRows="0" insertHyperlinks="0"/>
  <mergeCells count="12">
    <mergeCell ref="B7:H7"/>
    <mergeCell ref="B51:H51"/>
    <mergeCell ref="B42:H42"/>
    <mergeCell ref="C45:E45"/>
    <mergeCell ref="C46:E46"/>
    <mergeCell ref="C47:E47"/>
    <mergeCell ref="F47:H47"/>
    <mergeCell ref="C48:E48"/>
    <mergeCell ref="F48:H48"/>
    <mergeCell ref="H21:H22"/>
    <mergeCell ref="F45:H45"/>
    <mergeCell ref="F46:H46"/>
  </mergeCells>
  <dataValidations count="1">
    <dataValidation type="list" allowBlank="1" showInputMessage="1" showErrorMessage="1" sqref="D11:D40 E11:E27 E29: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2020-12-03T03:00:38Z</dcterms:modified>
</cp:coreProperties>
</file>